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łgorzataRomanowska\Downloads\"/>
    </mc:Choice>
  </mc:AlternateContent>
  <xr:revisionPtr revIDLastSave="0" documentId="13_ncr:1_{550A5F86-27A0-4262-A95E-589096E7E005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Worksheet" sheetId="1" r:id="rId1"/>
    <sheet name="Arkusz1" sheetId="2" r:id="rId2"/>
  </sheets>
  <definedNames>
    <definedName name="_xlnm._FilterDatabase" localSheetId="0" hidden="1">Worksheet!$A$3:$J$3</definedName>
    <definedName name="_xlnm.Print_Area" localSheetId="0">Worksheet!$A$1:$J$101</definedName>
  </definedNames>
  <calcPr calcId="191028" forceFullCalc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</calcChain>
</file>

<file path=xl/sharedStrings.xml><?xml version="1.0" encoding="utf-8"?>
<sst xmlns="http://schemas.openxmlformats.org/spreadsheetml/2006/main" count="735" uniqueCount="378">
  <si>
    <t>Konkurs na małe dotacje tematyczne
Wyniki oceny wniosków</t>
  </si>
  <si>
    <t>Numer</t>
  </si>
  <si>
    <t>Organizacja</t>
  </si>
  <si>
    <t>Miejscowość</t>
  </si>
  <si>
    <t>Województwo</t>
  </si>
  <si>
    <t>Tytuł projektu</t>
  </si>
  <si>
    <t>Status</t>
  </si>
  <si>
    <t>Ocena końcowa</t>
  </si>
  <si>
    <t>Wnioskowana dotacja w PLN</t>
  </si>
  <si>
    <t>Rekomendowana dotacja w PLN</t>
  </si>
  <si>
    <t>Decyzja dotycząca przyznania dotacji</t>
  </si>
  <si>
    <t>PRP-KTM/0166</t>
  </si>
  <si>
    <t>FUNDACJA LAPIGUA</t>
  </si>
  <si>
    <t>Łapiguz</t>
  </si>
  <si>
    <t>lubelskie</t>
  </si>
  <si>
    <t>Centrum Inicjatyw "Błonie" – budujemy relacje, przeciwdziałamy dyskryminacji</t>
  </si>
  <si>
    <t>spełnia warunki formalne</t>
  </si>
  <si>
    <t>przyznana dotacja</t>
  </si>
  <si>
    <t>PRP-KTM/0126</t>
  </si>
  <si>
    <t>SUSTAINABLE STRATEGIES NETWORK</t>
  </si>
  <si>
    <t>Warszawa</t>
  </si>
  <si>
    <t>mazowieckie</t>
  </si>
  <si>
    <t>Laboratorium Współpracy: wzmocnienie sieci białoruskich organizacji pozarządowych w Polsce</t>
  </si>
  <si>
    <t>PRP-KTM/0108</t>
  </si>
  <si>
    <t>DEI Emic Lab</t>
  </si>
  <si>
    <t>Ścieżki wykluczenia- raport i rekomendacje ws. edukacji dzieci romskich w Polsce</t>
  </si>
  <si>
    <t>PRP-KTM/0105</t>
  </si>
  <si>
    <t>FUNDACJA SAFE SPOT, (TU) JESTEŚ BEZPIECZNY</t>
  </si>
  <si>
    <t>Marki</t>
  </si>
  <si>
    <t>Safe Spot – bezpieczna przestrzeń do rozmowy w Markach</t>
  </si>
  <si>
    <t>PRP-KTM/0176</t>
  </si>
  <si>
    <t>FUNDACJA SAMOREALIZACJA</t>
  </si>
  <si>
    <t>NeuroRówność: prawa i wsparcie</t>
  </si>
  <si>
    <t>PRP-KTM/0170</t>
  </si>
  <si>
    <t>FUNDACJA "LEONARDA"</t>
  </si>
  <si>
    <t>Sztuką przez Intymność</t>
  </si>
  <si>
    <t>PRP-KTM/0060</t>
  </si>
  <si>
    <t>FUNDACJA NA RZECZ GRUP DYSKRYMINOWANYCH "FALA RÓWNOŚCI"</t>
  </si>
  <si>
    <t>Koszalin</t>
  </si>
  <si>
    <t>zachodniopomorskie</t>
  </si>
  <si>
    <t>Koszalin w kolorach równości: spotkania, wsparcie, dialog</t>
  </si>
  <si>
    <t>PRP-KTM/0019</t>
  </si>
  <si>
    <t>STOWARZYSZENIE TRZEŚNIACY</t>
  </si>
  <si>
    <t>Niwiska</t>
  </si>
  <si>
    <t>podkarpackie</t>
  </si>
  <si>
    <t>Zobaczyć, Zrozumieć, Włączyć - Równe Szanse</t>
  </si>
  <si>
    <t>PRP-KTM/0062</t>
  </si>
  <si>
    <t>Instytut Dolnośląski</t>
  </si>
  <si>
    <t>Wrocław</t>
  </si>
  <si>
    <t>dolnośląskie</t>
  </si>
  <si>
    <t>Prawo do transportu prawem podstawowym - Koleją i autobusem po Dolnym Śląsku</t>
  </si>
  <si>
    <t>PRP-KTM/0050</t>
  </si>
  <si>
    <t>Fundacja Archeologia Fotografii</t>
  </si>
  <si>
    <t>„Dotknij fotografii” – mobilna wystawa inkluzywna i film rzeczniczo-edukacyjny</t>
  </si>
  <si>
    <t>PRP-KTM/0028</t>
  </si>
  <si>
    <t>Instytut Rozwoju Sportów Walki</t>
  </si>
  <si>
    <t>Lublin</t>
  </si>
  <si>
    <t>Bezpieczna Przestrzeń – Siła Kobiet</t>
  </si>
  <si>
    <t>PRP-KTM/0159</t>
  </si>
  <si>
    <t>Stowarzyszenie MODrzew - Monitoring Obywatelski Drzew</t>
  </si>
  <si>
    <t>Bydgoszcz</t>
  </si>
  <si>
    <t>kujawsko-pomorskie</t>
  </si>
  <si>
    <t>Mo(c)drzew</t>
  </si>
  <si>
    <t>PRP-KTM/0156</t>
  </si>
  <si>
    <t>AKCEPTACJA STOWARZYSZENIE RODZIN I PRZYJACIÓŁ OSÓB HOMOSEKSUALNYCH, BISEKSUALNYCH I TRANSPŁCIOWYCH</t>
  </si>
  <si>
    <t>Małżeństwa jednopłciowe – książka i debata publiczna</t>
  </si>
  <si>
    <t>PRP-KTM/0113</t>
  </si>
  <si>
    <t>FUNDACJA TERRA MY</t>
  </si>
  <si>
    <t>Rzeszów</t>
  </si>
  <si>
    <t>Wsparcie dla rodziców i dzieci neuroatypowych</t>
  </si>
  <si>
    <t>PRP-KTM/0111</t>
  </si>
  <si>
    <t>STOWARZYSZENIE KLANGOR</t>
  </si>
  <si>
    <t>Perlejewo</t>
  </si>
  <si>
    <t>podlaskie</t>
  </si>
  <si>
    <t>AKADEMIA ODWAGI - warsztaty na temat demokracji i samorządu w gminie Perlejewo</t>
  </si>
  <si>
    <t>PRP-KTM/0076</t>
  </si>
  <si>
    <t>Stowarzyszenie na Rzecz Zrównoważonego Rozwoju Społeczno-Gospodarczego KLUCZ Oddział w Pałecznicy</t>
  </si>
  <si>
    <t>Pałecznica</t>
  </si>
  <si>
    <t>małopolskie</t>
  </si>
  <si>
    <t>Ziarno Liderstwa</t>
  </si>
  <si>
    <t>PRP-KTM/0061</t>
  </si>
  <si>
    <t>"COLECTIVA CENTRUM INICJATYW SPOŁECZNYCH I PRAWNYCH"</t>
  </si>
  <si>
    <t>Kraków</t>
  </si>
  <si>
    <t>Karta UE w rękach młodych - stop dyskryminacji</t>
  </si>
  <si>
    <t>PRP-KTM/0048</t>
  </si>
  <si>
    <t>Fundacjia "Nowa Era Inc"</t>
  </si>
  <si>
    <t>„Nowa Era Zmian – dla Ukraińskich Kobiet i Młodzieży na Dolnym Śląsku”</t>
  </si>
  <si>
    <t>PRP-KTM/0040</t>
  </si>
  <si>
    <t>FUNDACJA BILINGWO</t>
  </si>
  <si>
    <t>Poznań</t>
  </si>
  <si>
    <t>wielkopolskie</t>
  </si>
  <si>
    <t>EUforia Równości</t>
  </si>
  <si>
    <t>PRP-KTM/0018</t>
  </si>
  <si>
    <t>FUNDACJA UPSTREAM</t>
  </si>
  <si>
    <t>Silne - silniejsze - działania wzmacniające dla mieszkanek Młodzieżowych Ośrodków Socjoterapeutycznych na terenie Dolnego Śląska</t>
  </si>
  <si>
    <t>PRP-KTM/0160</t>
  </si>
  <si>
    <t>Fundacja Adopcyjni</t>
  </si>
  <si>
    <t>Łódź</t>
  </si>
  <si>
    <t>łódzkie</t>
  </si>
  <si>
    <t>Dziecko w rodzinie adopcyjnej</t>
  </si>
  <si>
    <t>PRP-KTM/0133</t>
  </si>
  <si>
    <t>Fundacja OUTYZM</t>
  </si>
  <si>
    <t>Zrozumieć autyzm - równe prawo do leczenia</t>
  </si>
  <si>
    <t>PRP-KTM/0078</t>
  </si>
  <si>
    <t>FUNDACJA ROGATE SERCE</t>
  </si>
  <si>
    <t>Bełchatów</t>
  </si>
  <si>
    <t>Media Bez Ściemy</t>
  </si>
  <si>
    <t>PRP-KTM/0147</t>
  </si>
  <si>
    <t>FUNDACJA ROZWOJU OSOBISTEGO</t>
  </si>
  <si>
    <t>Zielona Góra</t>
  </si>
  <si>
    <t>lubuskie</t>
  </si>
  <si>
    <t>Odważny start w dorosłość</t>
  </si>
  <si>
    <t>PRP-KTM/0142</t>
  </si>
  <si>
    <t>FUNDACJA SIEĆ PRZYJACIÓŁ ZDROWIA PSYCHICZNEGO</t>
  </si>
  <si>
    <t>Zareaguj - zrobi to różnice</t>
  </si>
  <si>
    <t>PRP-KTM/0139</t>
  </si>
  <si>
    <t>Stowarzyszenie Precedens</t>
  </si>
  <si>
    <t>Warszawski Przegląd Statutowy 2.0</t>
  </si>
  <si>
    <t>PRP-KTM/0136</t>
  </si>
  <si>
    <t>FUNDACJA INSTYTUT ROZWOJU MEDIALNEGO</t>
  </si>
  <si>
    <t>Krzyżowa</t>
  </si>
  <si>
    <t>śląskie</t>
  </si>
  <si>
    <t>MEDIAlna Żywiecczyzna</t>
  </si>
  <si>
    <t>PRP-KTM/0089</t>
  </si>
  <si>
    <t>FUNDACJA PRZYSTAŃ</t>
  </si>
  <si>
    <t>Ropienka</t>
  </si>
  <si>
    <t>Punkt doradczy "Bieszczadzka Przystań "</t>
  </si>
  <si>
    <t>PRP-KTM/0080</t>
  </si>
  <si>
    <t>FUNDACJA GALERII BIELSKIEJ</t>
  </si>
  <si>
    <t>Bielsko Biała</t>
  </si>
  <si>
    <t>Wspólni w niepokoju. Arteterapeutyczne działania wspierające</t>
  </si>
  <si>
    <t>PRP-KTM/0056</t>
  </si>
  <si>
    <t>STOWARZYSZENIE SISTRUM- PRZESTRZEŃ KULTURY LESBIJSKIEJ</t>
  </si>
  <si>
    <t>L*AWendowe pogadanki</t>
  </si>
  <si>
    <t>PRP-KTM/0152</t>
  </si>
  <si>
    <t>FUNDACJA BIAŁORUSKIE ZRZESZENIE STUDENTÓW</t>
  </si>
  <si>
    <t>POZNAŃ</t>
  </si>
  <si>
    <t>Remara: The Republic of Dream</t>
  </si>
  <si>
    <t>PRP-KTM/0149</t>
  </si>
  <si>
    <t>KOGUTORIUM</t>
  </si>
  <si>
    <t>Szczecin</t>
  </si>
  <si>
    <t>Równość w edukacji</t>
  </si>
  <si>
    <t>PRP-KTM/0118</t>
  </si>
  <si>
    <t>FUNDACJA OCZAMI BRATA</t>
  </si>
  <si>
    <t>Częstochowa</t>
  </si>
  <si>
    <t>Konwencja – prawa osób z niepełnosprawnościami w Polsce. Spektakl i warsztaty edukacyjne</t>
  </si>
  <si>
    <t>PRP-KTM/0103</t>
  </si>
  <si>
    <t>FUNDACJA DOM Z WIDOKIEM</t>
  </si>
  <si>
    <t>Równość zaczyna się od widzialności.</t>
  </si>
  <si>
    <t>PRP-KTM/0146</t>
  </si>
  <si>
    <t>Stowarzyszenie Podróżnych Ugościć</t>
  </si>
  <si>
    <t>PomocSOC 3.0 (tytuł roboczy)</t>
  </si>
  <si>
    <t>PRP-KTM/0119</t>
  </si>
  <si>
    <t>FUNDACJA "POTRAFIĘ POMÓC" NA RZECZ DZIECI NIEPEŁNOSPRAWNYCH Z WADAMI ROZWOJOWYMI</t>
  </si>
  <si>
    <t>Wchodzę w rolę</t>
  </si>
  <si>
    <t>PRP-KTM/0082</t>
  </si>
  <si>
    <t>FUNDACJA NIE MUSI BOLEĆ</t>
  </si>
  <si>
    <t>Białystok</t>
  </si>
  <si>
    <t>Ogólnopolskie badanie bólu przewlekłego u dzieci</t>
  </si>
  <si>
    <t>PRP-KTM/0005</t>
  </si>
  <si>
    <t>CENTRUM KULTURY LATYNOAMERYKAŃSKIEJ</t>
  </si>
  <si>
    <t>„Równe Prawa – Latynosi w Polsce przeciwko dyskryminacji”</t>
  </si>
  <si>
    <t>PRP-KTM/0169</t>
  </si>
  <si>
    <t>FUNDACJA "ŚWIAT, KTÓREGO NIE ZNACIE"</t>
  </si>
  <si>
    <t>Kielce</t>
  </si>
  <si>
    <t>świętokrzyskie</t>
  </si>
  <si>
    <t>Bliscy w kryzysie – grupy wsparcia terapeutycznego</t>
  </si>
  <si>
    <t>PRP-KTM/0053</t>
  </si>
  <si>
    <t>STOWARZYSZENIE ARTYSTÓW MŁODE SZTUKI</t>
  </si>
  <si>
    <t>Rozwiąż sam problem z hałasem</t>
  </si>
  <si>
    <t>PRP-KTM/0138</t>
  </si>
  <si>
    <t>FUNDACJA HUNGRY FINGERS</t>
  </si>
  <si>
    <t>Książki z wyobraźnią – bez barier</t>
  </si>
  <si>
    <t>-</t>
  </si>
  <si>
    <t>nieprzyznana dotacja</t>
  </si>
  <si>
    <t>PRP-KTM/0057</t>
  </si>
  <si>
    <t>FUNDACJA USPORTOWIONA</t>
  </si>
  <si>
    <t>Bielsko-Biała</t>
  </si>
  <si>
    <t>Jej miejsce w sporcie – rzecznictwo równościowe</t>
  </si>
  <si>
    <t>PRP-KTM/0077</t>
  </si>
  <si>
    <t>"FUNDACJA WSPIERANIA ROZWOJU IMPULS"</t>
  </si>
  <si>
    <t>Toruń</t>
  </si>
  <si>
    <t>Razem tworzymy świat dostępny</t>
  </si>
  <si>
    <t>PRP-KTM/0022</t>
  </si>
  <si>
    <t>STOWARZYSZENIE RAZEM MOŻEMY WIĘCEJ</t>
  </si>
  <si>
    <t>ŁĄCK</t>
  </si>
  <si>
    <t>,,Widzialne i Silne"</t>
  </si>
  <si>
    <t>PRP-KTM/0101</t>
  </si>
  <si>
    <t>Kocham Gdańsk</t>
  </si>
  <si>
    <t>Gdańsk</t>
  </si>
  <si>
    <t>pomorskie</t>
  </si>
  <si>
    <t>Informacja publiczna - przejrzystość zaczyna się od pytania</t>
  </si>
  <si>
    <t>PRP-KTM/0024</t>
  </si>
  <si>
    <t>FUNDACJA OSÓB SPOŁECZNIE WYKLUCZONYCH HEART ON HAND</t>
  </si>
  <si>
    <t>Berezka</t>
  </si>
  <si>
    <t>Bezpieczny Dom – edukacja, wsparcie prawne i integracja mieszkańców ośrodka zbiorowego zakwaterowania</t>
  </si>
  <si>
    <t>PRP-KTM/0026</t>
  </si>
  <si>
    <t>TROCHĘ FAJNA FUNDACJA</t>
  </si>
  <si>
    <t>Moc dziecięcej sprawczości</t>
  </si>
  <si>
    <t>PRP-KTM/0020</t>
  </si>
  <si>
    <t>Fundacja Sercem Razem</t>
  </si>
  <si>
    <t>Świdnik</t>
  </si>
  <si>
    <t>Prawo Na Co Dzień</t>
  </si>
  <si>
    <t>PRP-KTM/0128</t>
  </si>
  <si>
    <t>STOWARZYSZENIE ORZEŁ I RESZKA</t>
  </si>
  <si>
    <t>Radom</t>
  </si>
  <si>
    <t>Prawa obywatelskie w działaniu – od świadomości do wpływu</t>
  </si>
  <si>
    <t>PRP-KTM/0085</t>
  </si>
  <si>
    <t>Fundacja Sensytywna</t>
  </si>
  <si>
    <t>Siła w grupie – TUS dla dzieci</t>
  </si>
  <si>
    <t>PRP-KTM/0046</t>
  </si>
  <si>
    <t>Koło Gospodyń Wiejskich Niezłe Ziółka w Iłowie-Wsi</t>
  </si>
  <si>
    <t>Iłowo-Wieś</t>
  </si>
  <si>
    <t>warmińsko-mazurskie</t>
  </si>
  <si>
    <t>Przestrzeń bez nienawiści – lokalnie i razem.</t>
  </si>
  <si>
    <t>PRP-KTM/0017</t>
  </si>
  <si>
    <t>INICJATYWA OBYWATELSKA "PRO CIVIUM"</t>
  </si>
  <si>
    <t>CYBER-Defender - Twoja Tarcza</t>
  </si>
  <si>
    <t>PRP-KTM/0039</t>
  </si>
  <si>
    <t>KOŁO GOSPODYŃ WIEJSKICH W SIEROSŁAWIU "SIEROSŁAWSKIE CUDAWIANKI"</t>
  </si>
  <si>
    <t>Sierosław</t>
  </si>
  <si>
    <t>Senior Online – aktywność cyfrowa i społeczna po 60‑tce</t>
  </si>
  <si>
    <t>PRP-KTM/0178</t>
  </si>
  <si>
    <t>Stowarzyszenie Wenus</t>
  </si>
  <si>
    <t>Kutno</t>
  </si>
  <si>
    <t>Bezpieczni w sieci</t>
  </si>
  <si>
    <t>PRP-KTM/0168</t>
  </si>
  <si>
    <t>"OCZY PODLASIA"</t>
  </si>
  <si>
    <t>Sokółka</t>
  </si>
  <si>
    <t>„Bezpieczni w Trudnych Czasach”</t>
  </si>
  <si>
    <t>PRP-KTM/0161</t>
  </si>
  <si>
    <t>FUNDACJA "WSPARCIE"</t>
  </si>
  <si>
    <t>Jelenia Góra</t>
  </si>
  <si>
    <t>Każdy inny – wszyscy równi</t>
  </si>
  <si>
    <t>PRP-KTM/0162</t>
  </si>
  <si>
    <t>STOWARZYSZENIE "AKTYWNI NA NOWO"</t>
  </si>
  <si>
    <t>Pobłocie</t>
  </si>
  <si>
    <t>,,Senior też ma swoją godność i potrzeby"</t>
  </si>
  <si>
    <t>PRP-KTM/0011</t>
  </si>
  <si>
    <t>MŁODE Z RAKIEM</t>
  </si>
  <si>
    <t>RAKtivistki – Równość. Aktywność. Kobiety.</t>
  </si>
  <si>
    <t>PRP-KTM/0163</t>
  </si>
  <si>
    <t>FUNDACJA NOWY GŁOS</t>
  </si>
  <si>
    <t>Równe prawa w praktyce - edukacja młodzieży w zakresie równości praw poprzez debaty oksfordzkie</t>
  </si>
  <si>
    <t>PRP-KTM/0157</t>
  </si>
  <si>
    <t>ROAD TO SPORT</t>
  </si>
  <si>
    <t>Kobiety w Sporcie – Aktywizacja, Integracja, Liderstwo</t>
  </si>
  <si>
    <t>PRP-KTM/0123</t>
  </si>
  <si>
    <t>FUNDACJA KLIMAT</t>
  </si>
  <si>
    <t>Olsztyn</t>
  </si>
  <si>
    <t>Klimat dla Zmiany</t>
  </si>
  <si>
    <t>PRP-KTM/0044</t>
  </si>
  <si>
    <t>FUNDACJA KTO KULTURA - TROSKA - OTWARTOŚĆ</t>
  </si>
  <si>
    <t>Słopnice</t>
  </si>
  <si>
    <t>Zdrowie psychiczne - wspólna sprawa</t>
  </si>
  <si>
    <t>PRP-KTM/0031</t>
  </si>
  <si>
    <t>European Fem Institute</t>
  </si>
  <si>
    <t>CyberPolis - rzecznictwo dla cyberrówności</t>
  </si>
  <si>
    <t>PRP-KTM/0027</t>
  </si>
  <si>
    <t>Stowarzyszenie Społeczno-Oświatowe "Żyć Godnie" w Zalutyniu</t>
  </si>
  <si>
    <t>Piszczac</t>
  </si>
  <si>
    <t>Gliną związani</t>
  </si>
  <si>
    <t>PRP-KTM/0153</t>
  </si>
  <si>
    <t>Fundacja zdezINFORMOWANI</t>
  </si>
  <si>
    <t>Popkultura pod lupą</t>
  </si>
  <si>
    <t>PRP-KTM/0065</t>
  </si>
  <si>
    <t>KOŁO GOSPODYŃ WIEJSKICH "KORCZYNIANKA"</t>
  </si>
  <si>
    <t>Korczyna</t>
  </si>
  <si>
    <t>Malarskie Mosty Pokoleń i Smaki Tradycji</t>
  </si>
  <si>
    <t>PRP-KTM/0030</t>
  </si>
  <si>
    <t>Fundacja na rzecz edukacji formalnej i nieformalnej oraz integracji społecznej "M-patia"</t>
  </si>
  <si>
    <t>Mam i znam swoje prawa Europejczyka</t>
  </si>
  <si>
    <t>PRP-KTM/0124</t>
  </si>
  <si>
    <t>Debeściaki Stowarzyszenie Na Rzecz Osób z Niepełnosprawnością</t>
  </si>
  <si>
    <t>Ciechanów</t>
  </si>
  <si>
    <t>Debeściaki w akcji</t>
  </si>
  <si>
    <t>PRP-KTM/0102</t>
  </si>
  <si>
    <t>FUNDACJA ODWAGA</t>
  </si>
  <si>
    <t>Gorzów Wielkopolski</t>
  </si>
  <si>
    <t>Wystarczy być- Cisza ma głos</t>
  </si>
  <si>
    <t>PRP-KTM/0070</t>
  </si>
  <si>
    <t>FUNDACJA ŁAWECZKA</t>
  </si>
  <si>
    <t>Katowice</t>
  </si>
  <si>
    <t>"Bądź sobą!" - grupy terapeutyczne online dla młodzieży i dorosłych LGBT+</t>
  </si>
  <si>
    <t>PRP-KTM/0012</t>
  </si>
  <si>
    <t>FUNDACJA VIS IN UNITATE</t>
  </si>
  <si>
    <t>Gliwice</t>
  </si>
  <si>
    <t>Proludzka Cyfryzacja: dostępność i godność</t>
  </si>
  <si>
    <t>PRP-KTM/0117</t>
  </si>
  <si>
    <t>Fundacja Idea dla Ciebie</t>
  </si>
  <si>
    <t>Kobyla Góra</t>
  </si>
  <si>
    <t>Głos, który się liczy – wzmocnienie podmiotowości mieszkańców DPS w Polsce</t>
  </si>
  <si>
    <t>PRP-KTM/0037</t>
  </si>
  <si>
    <t>Stowarzyszenie na rzecz rozwoju K4RYBNIK</t>
  </si>
  <si>
    <t>Rybnik</t>
  </si>
  <si>
    <t>Otwarte Drzwi – biuro wsparcia i integracji</t>
  </si>
  <si>
    <t>PRP-KTM/0180</t>
  </si>
  <si>
    <t>STOWARZYSZENIE TWÓRCÓW KULTURY BUZZART</t>
  </si>
  <si>
    <t>MOZAIKA RÓWNOŚCI</t>
  </si>
  <si>
    <t>PRP-KTM/0092</t>
  </si>
  <si>
    <t>STOWARZYSZENIE PORT SZCZECIN</t>
  </si>
  <si>
    <t>Projekt literacko-rozwojowy pisany przez "Rodziców Pingwinów" związanych z Fundacją Idę Dalej oraz odtabuizowanie społeczne wizerunku opiekunów osób z niepełnosprawnościami</t>
  </si>
  <si>
    <t>PRP-KTM/0002</t>
  </si>
  <si>
    <t>FUNDACJA MÓWIMY</t>
  </si>
  <si>
    <t>Myszyniec</t>
  </si>
  <si>
    <t>Inni. Czyli wszyscy – kampania na rzecz dobrej komunikacji i szacunku wobec różnorodności</t>
  </si>
  <si>
    <t>PRP-KTM/0097</t>
  </si>
  <si>
    <t>STOWARZYSZENIE OBRONY PRAW SENIORÓW ZWARTA BRAĆ</t>
  </si>
  <si>
    <t>Świątniki Górne</t>
  </si>
  <si>
    <t>Polski senior w Unii Europejskiej</t>
  </si>
  <si>
    <t>PRP-KTM/0067</t>
  </si>
  <si>
    <t>STOWARZYSZENIE ZWYKŁE "4 KULTURY SOKÓŁKI"</t>
  </si>
  <si>
    <t>Pamiętajmy</t>
  </si>
  <si>
    <t>PRP-KTM/0141</t>
  </si>
  <si>
    <t>FUNDACJA POMOCY PRAWNEJ EGIDA</t>
  </si>
  <si>
    <t>Opole</t>
  </si>
  <si>
    <t>opolskie</t>
  </si>
  <si>
    <t>Razem przeciw dyskryminacji: edukacja na rzecz równości i tolerancji.</t>
  </si>
  <si>
    <t>PRP-KTM/0049</t>
  </si>
  <si>
    <t>Stowarzyszenie Miejsce do Wzrastania</t>
  </si>
  <si>
    <t>Wolbrom</t>
  </si>
  <si>
    <t>Różnorodność to siła: cykl spotkań dla rodziców dzieci neuroatypowych</t>
  </si>
  <si>
    <t>PRP-KTM/0158</t>
  </si>
  <si>
    <t>BLUE DRAGON INSTITUTE</t>
  </si>
  <si>
    <t>Sztuczna inteligencja w wyszukiwarkach – wyzwania dla wolności informacji</t>
  </si>
  <si>
    <t>PRP-KTM/0167</t>
  </si>
  <si>
    <t>FUNDACJA MANUFAKTURA UMYSŁU</t>
  </si>
  <si>
    <t>Równe mimo choroby – kobiety po leczeniu onkologicznym w społeczeństwie</t>
  </si>
  <si>
    <t>PRP-KTM/0059</t>
  </si>
  <si>
    <t>STOWARZYSZENIE PORANEK</t>
  </si>
  <si>
    <t>Ewolucja Myślenia dla równości praw online</t>
  </si>
  <si>
    <t>PRP-KTM/0171</t>
  </si>
  <si>
    <t>DOES SHE Fundacja Kobiet WW</t>
  </si>
  <si>
    <t>Sopot</t>
  </si>
  <si>
    <t>Moc Życia - Psychoonkologia i aktywizacja zawodowa kobiet</t>
  </si>
  <si>
    <t>PRP-KTM/0104</t>
  </si>
  <si>
    <t>Stowarzyszenie Klub Sportowy KAVKAZ</t>
  </si>
  <si>
    <t>Aktywni, Równi, Zintegrowani</t>
  </si>
  <si>
    <t>PRP-KTM/0114</t>
  </si>
  <si>
    <t>FUNDACJA DOJRZAŁOŚCI OBYWATELSKIEJ "ŚWIADOMOŚĆ"</t>
  </si>
  <si>
    <t>Karta Praw Podstawowych UE - odpowiedź na współczesne wyzwania?</t>
  </si>
  <si>
    <t>PRP-KTM/0107</t>
  </si>
  <si>
    <t>FUNDACJA GALION</t>
  </si>
  <si>
    <t>Trzciana</t>
  </si>
  <si>
    <t>Bezpieczna i świadoma młodzież – cykl warsztatów szkolnych o prawach dziecka i przeciwdziałaniu wykluczeniu</t>
  </si>
  <si>
    <t>PRP-KTM/0165</t>
  </si>
  <si>
    <t>FUNDACJA "ART INDUSTRY"</t>
  </si>
  <si>
    <t>Własny Głos</t>
  </si>
  <si>
    <t>PRP-KTM/0071</t>
  </si>
  <si>
    <t>Fundacja Ludzie z Charakterem</t>
  </si>
  <si>
    <t>„Młodzi z Charakterem – szkoła wartości”</t>
  </si>
  <si>
    <t>PRP-KTM/0033</t>
  </si>
  <si>
    <t>FUNDACJA "UCIEKAMY CUKRZYCY"</t>
  </si>
  <si>
    <t>Lesko</t>
  </si>
  <si>
    <t>Atrakcjonizm i dyskryminacja - przeciwdziałanie nowym zjawiskom</t>
  </si>
  <si>
    <t>PRP-KTM/0093</t>
  </si>
  <si>
    <t>CENTRUM DORADCZE PROGRAMÓW POMOCOWYCH</t>
  </si>
  <si>
    <t>Kamionka</t>
  </si>
  <si>
    <t>Młodzi mają głos - młodzi mają wybór</t>
  </si>
  <si>
    <t>PRP-KTM/0090</t>
  </si>
  <si>
    <t>FUNDACJA POZYTYWNY ROZWÓJ</t>
  </si>
  <si>
    <t>Miękowo</t>
  </si>
  <si>
    <t>Mali Obywatele, Wielkie Sprawy</t>
  </si>
  <si>
    <t>PRP-KTM/0181</t>
  </si>
  <si>
    <t>FUNDACJA ATRIA</t>
  </si>
  <si>
    <t>Kołobrzeg</t>
  </si>
  <si>
    <t>Myślę, więc sprawdzam - krytyczne myślenie kompetencja XXI wieku.</t>
  </si>
  <si>
    <t>PRP-KTM/0116</t>
  </si>
  <si>
    <t>KOŁO GOSPODYŃ WIEJSKICH WSZYSCY RAZEM</t>
  </si>
  <si>
    <t>Frombork</t>
  </si>
  <si>
    <t>I Forum Kół Gospodyń Wiejskich Powiatów Braniewskiego i Elbląskiego</t>
  </si>
  <si>
    <t>PRP-KTM/0003</t>
  </si>
  <si>
    <t>ZWIĄZEK OWCZARKA NIEMIECKIEGO DŁUGOWŁOSEGO W POLSCE</t>
  </si>
  <si>
    <t>Owczarek z Misją</t>
  </si>
  <si>
    <t>punktacja</t>
  </si>
  <si>
    <t>liczba wniosków</t>
  </si>
  <si>
    <t>Wnioski rekomendowane do przyznania dotacji</t>
  </si>
  <si>
    <t>Wnioski nierekomendowane do przyznania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</si>
</sst>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DEBEF"/>
        <bgColor indexed="64"/>
      </patternFill>
    </fill>
    <fill>
      <patternFill patternType="solid">
        <fgColor rgb="FFCAE1FF"/>
        <bgColor indexed="64"/>
      </patternFill>
    </fill>
    <fill>
      <patternFill patternType="solid">
        <fgColor rgb="FF30BCB5"/>
        <bgColor rgb="FF30BCB5"/>
      </patternFill>
    </fill>
    <fill>
      <patternFill patternType="solid">
        <fgColor rgb="FF30BCB5"/>
        <bgColor indexed="64"/>
      </patternFill>
    </fill>
    <fill>
      <patternFill patternType="solid">
        <fgColor rgb="FFED9EBA"/>
        <bgColor rgb="FF30BCB5"/>
      </patternFill>
    </fill>
    <fill>
      <patternFill patternType="solid">
        <fgColor rgb="FFED9EB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0" fillId="0" borderId="1" xfId="0" applyNumberFormat="1" applyBorder="1" applyAlignment="1">
      <alignment wrapText="1"/>
    </xf>
    <xf numFmtId="43" fontId="0" fillId="0" borderId="1" xfId="1" applyFont="1" applyBorder="1"/>
    <xf numFmtId="0" fontId="0" fillId="0" borderId="1" xfId="0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Fill="1" applyBorder="1" applyAlignment="1"/>
    <xf numFmtId="2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vertical="center" wrapText="1"/>
    </xf>
    <xf numFmtId="0" fontId="0" fillId="5" borderId="1" xfId="0" applyFill="1" applyBorder="1"/>
    <xf numFmtId="49" fontId="0" fillId="0" borderId="3" xfId="0" applyNumberFormat="1" applyBorder="1"/>
    <xf numFmtId="49" fontId="0" fillId="0" borderId="3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2" fontId="0" fillId="0" borderId="3" xfId="0" applyNumberFormat="1" applyBorder="1"/>
    <xf numFmtId="43" fontId="0" fillId="0" borderId="3" xfId="1" applyFont="1" applyFill="1" applyBorder="1" applyAlignment="1"/>
    <xf numFmtId="43" fontId="0" fillId="0" borderId="3" xfId="1" applyFont="1" applyBorder="1"/>
    <xf numFmtId="0" fontId="0" fillId="7" borderId="1" xfId="0" applyFill="1" applyBorder="1" applyAlignment="1">
      <alignment wrapText="1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Dziesiętny 2" xfId="2" xr:uid="{00000000-0005-0000-0000-00002F000000}"/>
    <cellStyle name="Normalny" xfId="0" builtinId="0"/>
  </cellStyles>
  <dxfs count="0"/>
  <tableStyles count="0" defaultTableStyle="TableStyleMedium9"/>
  <colors>
    <mruColors>
      <color rgb="FFED9EBA"/>
      <color rgb="FF30BCB5"/>
      <color rgb="FFCAE1FF"/>
      <color rgb="FFCAE1E1"/>
      <color rgb="FFFDEBEF"/>
      <color rgb="FFFFEF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44450</xdr:colOff>
      <xdr:row>0</xdr:row>
      <xdr:rowOff>12700</xdr:rowOff>
    </xdr:from>
    <xdr:ext cx="809625" cy="542925"/>
    <xdr:pic>
      <xdr:nvPicPr>
        <xdr:cNvPr id="4" name="image1.png" title="Obraz">
          <a:extLst>
            <a:ext uri="{FF2B5EF4-FFF2-40B4-BE49-F238E27FC236}">
              <a16:creationId xmlns:a16="http://schemas.microsoft.com/office/drawing/2014/main" id="{D433F7E6-01B4-4680-9989-63BE7A9574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50" y="12700"/>
          <a:ext cx="80962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552450</xdr:colOff>
      <xdr:row>0</xdr:row>
      <xdr:rowOff>133350</xdr:rowOff>
    </xdr:from>
    <xdr:ext cx="1628775" cy="342900"/>
    <xdr:pic>
      <xdr:nvPicPr>
        <xdr:cNvPr id="5" name="image2.png" title="Obraz">
          <a:extLst>
            <a:ext uri="{FF2B5EF4-FFF2-40B4-BE49-F238E27FC236}">
              <a16:creationId xmlns:a16="http://schemas.microsoft.com/office/drawing/2014/main" id="{542C9F35-4CF0-4AF8-BEE4-AF37C222FA0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09300" y="133350"/>
          <a:ext cx="1628775" cy="342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"/>
  <sheetViews>
    <sheetView tabSelected="1" zoomScale="80" zoomScaleNormal="80" workbookViewId="0">
      <selection activeCell="E3" sqref="E3"/>
    </sheetView>
  </sheetViews>
  <sheetFormatPr defaultRowHeight="14.5" x14ac:dyDescent="0.35"/>
  <cols>
    <col min="1" max="1" width="13.1796875" customWidth="1"/>
    <col min="2" max="2" width="33.1796875" style="1" customWidth="1"/>
    <col min="3" max="4" width="14.26953125" customWidth="1"/>
    <col min="5" max="5" width="37.26953125" style="1" customWidth="1"/>
    <col min="6" max="6" width="14.7265625" customWidth="1"/>
    <col min="8" max="8" width="12.81640625" customWidth="1"/>
    <col min="9" max="9" width="15.54296875" customWidth="1"/>
    <col min="10" max="10" width="18.1796875" customWidth="1"/>
  </cols>
  <sheetData>
    <row r="1" spans="1:19" ht="44.15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1"/>
      <c r="L1" s="11"/>
      <c r="M1" s="11"/>
      <c r="N1" s="11"/>
      <c r="O1" s="11"/>
      <c r="P1" s="11"/>
      <c r="Q1" s="11"/>
      <c r="R1" s="11"/>
      <c r="S1" s="11"/>
    </row>
    <row r="3" spans="1:19" ht="29" x14ac:dyDescent="0.35">
      <c r="A3" s="13" t="s">
        <v>1</v>
      </c>
      <c r="B3" s="12" t="s">
        <v>2</v>
      </c>
      <c r="C3" s="14" t="s">
        <v>3</v>
      </c>
      <c r="D3" s="14" t="s">
        <v>4</v>
      </c>
      <c r="E3" s="15" t="s">
        <v>5</v>
      </c>
      <c r="F3" s="15" t="s">
        <v>6</v>
      </c>
      <c r="G3" s="12" t="s">
        <v>7</v>
      </c>
      <c r="H3" s="15" t="s">
        <v>8</v>
      </c>
      <c r="I3" s="15" t="s">
        <v>9</v>
      </c>
      <c r="J3" s="15" t="s">
        <v>10</v>
      </c>
    </row>
    <row r="4" spans="1:19" ht="26" customHeight="1" x14ac:dyDescent="0.35">
      <c r="A4" s="27" t="s">
        <v>376</v>
      </c>
      <c r="B4" s="28"/>
      <c r="C4" s="28"/>
      <c r="D4" s="28"/>
      <c r="E4" s="28"/>
      <c r="F4" s="28"/>
      <c r="G4" s="28"/>
      <c r="H4" s="28"/>
      <c r="I4" s="28"/>
      <c r="J4" s="28"/>
    </row>
    <row r="5" spans="1:19" ht="29" x14ac:dyDescent="0.35">
      <c r="A5" s="5" t="s">
        <v>11</v>
      </c>
      <c r="B5" s="2" t="s">
        <v>12</v>
      </c>
      <c r="C5" s="4" t="s">
        <v>13</v>
      </c>
      <c r="D5" s="9" t="s">
        <v>14</v>
      </c>
      <c r="E5" s="9" t="s">
        <v>15</v>
      </c>
      <c r="F5" s="9" t="s">
        <v>16</v>
      </c>
      <c r="G5" s="6">
        <v>29</v>
      </c>
      <c r="H5" s="7">
        <v>64273</v>
      </c>
      <c r="I5" s="3">
        <v>64273</v>
      </c>
      <c r="J5" s="16" t="s">
        <v>17</v>
      </c>
      <c r="K5" s="25"/>
    </row>
    <row r="6" spans="1:19" ht="43.5" x14ac:dyDescent="0.35">
      <c r="A6" s="5" t="s">
        <v>18</v>
      </c>
      <c r="B6" s="2" t="s">
        <v>19</v>
      </c>
      <c r="C6" s="4" t="s">
        <v>20</v>
      </c>
      <c r="D6" s="9" t="s">
        <v>21</v>
      </c>
      <c r="E6" s="9" t="s">
        <v>22</v>
      </c>
      <c r="F6" s="9" t="s">
        <v>16</v>
      </c>
      <c r="G6" s="6">
        <v>28</v>
      </c>
      <c r="H6" s="7">
        <v>63526</v>
      </c>
      <c r="I6" s="3">
        <v>63526</v>
      </c>
      <c r="J6" s="16" t="s">
        <v>17</v>
      </c>
      <c r="K6" s="25"/>
    </row>
    <row r="7" spans="1:19" ht="29" x14ac:dyDescent="0.35">
      <c r="A7" s="5" t="s">
        <v>23</v>
      </c>
      <c r="B7" s="2" t="s">
        <v>24</v>
      </c>
      <c r="C7" s="4" t="s">
        <v>20</v>
      </c>
      <c r="D7" s="9" t="s">
        <v>21</v>
      </c>
      <c r="E7" s="9" t="s">
        <v>25</v>
      </c>
      <c r="F7" s="9" t="s">
        <v>16</v>
      </c>
      <c r="G7" s="6">
        <v>28</v>
      </c>
      <c r="H7" s="7">
        <v>64950</v>
      </c>
      <c r="I7" s="3">
        <v>64950</v>
      </c>
      <c r="J7" s="16" t="s">
        <v>17</v>
      </c>
      <c r="K7" s="25"/>
    </row>
    <row r="8" spans="1:19" ht="29" x14ac:dyDescent="0.35">
      <c r="A8" s="5" t="s">
        <v>26</v>
      </c>
      <c r="B8" s="2" t="s">
        <v>27</v>
      </c>
      <c r="C8" s="4" t="s">
        <v>28</v>
      </c>
      <c r="D8" s="9" t="s">
        <v>21</v>
      </c>
      <c r="E8" s="9" t="s">
        <v>29</v>
      </c>
      <c r="F8" s="9" t="s">
        <v>16</v>
      </c>
      <c r="G8" s="6">
        <v>27.5</v>
      </c>
      <c r="H8" s="7">
        <v>63610</v>
      </c>
      <c r="I8" s="3">
        <v>63610</v>
      </c>
      <c r="J8" s="16" t="s">
        <v>17</v>
      </c>
      <c r="K8" s="25"/>
    </row>
    <row r="9" spans="1:19" ht="29" x14ac:dyDescent="0.35">
      <c r="A9" s="5" t="s">
        <v>30</v>
      </c>
      <c r="B9" s="2" t="s">
        <v>31</v>
      </c>
      <c r="C9" s="4" t="s">
        <v>20</v>
      </c>
      <c r="D9" s="9" t="s">
        <v>21</v>
      </c>
      <c r="E9" s="9" t="s">
        <v>32</v>
      </c>
      <c r="F9" s="9" t="s">
        <v>16</v>
      </c>
      <c r="G9" s="6">
        <v>27</v>
      </c>
      <c r="H9" s="7">
        <v>64856</v>
      </c>
      <c r="I9" s="3">
        <v>64856</v>
      </c>
      <c r="J9" s="16" t="s">
        <v>17</v>
      </c>
      <c r="K9" s="25"/>
    </row>
    <row r="10" spans="1:19" ht="29" x14ac:dyDescent="0.35">
      <c r="A10" s="5" t="s">
        <v>33</v>
      </c>
      <c r="B10" s="2" t="s">
        <v>34</v>
      </c>
      <c r="C10" s="4" t="s">
        <v>20</v>
      </c>
      <c r="D10" s="9" t="s">
        <v>21</v>
      </c>
      <c r="E10" s="9" t="s">
        <v>35</v>
      </c>
      <c r="F10" s="9" t="s">
        <v>16</v>
      </c>
      <c r="G10" s="6">
        <v>27</v>
      </c>
      <c r="H10" s="7">
        <v>64985</v>
      </c>
      <c r="I10" s="3">
        <v>64985</v>
      </c>
      <c r="J10" s="16" t="s">
        <v>17</v>
      </c>
      <c r="K10" s="25"/>
    </row>
    <row r="11" spans="1:19" ht="43.5" x14ac:dyDescent="0.35">
      <c r="A11" s="5" t="s">
        <v>36</v>
      </c>
      <c r="B11" s="2" t="s">
        <v>37</v>
      </c>
      <c r="C11" s="4" t="s">
        <v>38</v>
      </c>
      <c r="D11" s="9" t="s">
        <v>39</v>
      </c>
      <c r="E11" s="9" t="s">
        <v>40</v>
      </c>
      <c r="F11" s="9" t="s">
        <v>16</v>
      </c>
      <c r="G11" s="6">
        <v>27</v>
      </c>
      <c r="H11" s="7">
        <v>64981</v>
      </c>
      <c r="I11" s="3">
        <v>64981</v>
      </c>
      <c r="J11" s="16" t="s">
        <v>17</v>
      </c>
      <c r="K11" s="25"/>
    </row>
    <row r="12" spans="1:19" ht="29" x14ac:dyDescent="0.35">
      <c r="A12" s="5" t="s">
        <v>41</v>
      </c>
      <c r="B12" s="2" t="s">
        <v>42</v>
      </c>
      <c r="C12" s="4" t="s">
        <v>43</v>
      </c>
      <c r="D12" s="9" t="s">
        <v>44</v>
      </c>
      <c r="E12" s="9" t="s">
        <v>45</v>
      </c>
      <c r="F12" s="9" t="s">
        <v>16</v>
      </c>
      <c r="G12" s="6">
        <v>27</v>
      </c>
      <c r="H12" s="7">
        <v>64779</v>
      </c>
      <c r="I12" s="3">
        <v>64779</v>
      </c>
      <c r="J12" s="16" t="s">
        <v>17</v>
      </c>
      <c r="K12" s="25"/>
    </row>
    <row r="13" spans="1:19" ht="43.5" x14ac:dyDescent="0.35">
      <c r="A13" s="5" t="s">
        <v>46</v>
      </c>
      <c r="B13" s="2" t="s">
        <v>47</v>
      </c>
      <c r="C13" s="4" t="s">
        <v>48</v>
      </c>
      <c r="D13" s="9" t="s">
        <v>49</v>
      </c>
      <c r="E13" s="9" t="s">
        <v>50</v>
      </c>
      <c r="F13" s="9" t="s">
        <v>16</v>
      </c>
      <c r="G13" s="6">
        <v>26.5</v>
      </c>
      <c r="H13" s="7">
        <v>64992</v>
      </c>
      <c r="I13" s="3">
        <v>64992</v>
      </c>
      <c r="J13" s="16" t="s">
        <v>17</v>
      </c>
      <c r="K13" s="25"/>
    </row>
    <row r="14" spans="1:19" ht="29" x14ac:dyDescent="0.35">
      <c r="A14" s="5" t="s">
        <v>51</v>
      </c>
      <c r="B14" s="2" t="s">
        <v>52</v>
      </c>
      <c r="C14" s="4" t="s">
        <v>20</v>
      </c>
      <c r="D14" s="9" t="s">
        <v>21</v>
      </c>
      <c r="E14" s="9" t="s">
        <v>53</v>
      </c>
      <c r="F14" s="9" t="s">
        <v>16</v>
      </c>
      <c r="G14" s="6">
        <v>26.5</v>
      </c>
      <c r="H14" s="7">
        <v>65000</v>
      </c>
      <c r="I14" s="3">
        <v>65000</v>
      </c>
      <c r="J14" s="16" t="s">
        <v>17</v>
      </c>
      <c r="K14" s="25"/>
    </row>
    <row r="15" spans="1:19" ht="29" x14ac:dyDescent="0.35">
      <c r="A15" s="5" t="s">
        <v>54</v>
      </c>
      <c r="B15" s="2" t="s">
        <v>55</v>
      </c>
      <c r="C15" s="4" t="s">
        <v>56</v>
      </c>
      <c r="D15" s="9" t="s">
        <v>14</v>
      </c>
      <c r="E15" s="9" t="s">
        <v>57</v>
      </c>
      <c r="F15" s="9" t="s">
        <v>16</v>
      </c>
      <c r="G15" s="6">
        <v>26.5</v>
      </c>
      <c r="H15" s="7">
        <v>64999</v>
      </c>
      <c r="I15" s="3">
        <v>64999</v>
      </c>
      <c r="J15" s="16" t="s">
        <v>17</v>
      </c>
      <c r="K15" s="25"/>
    </row>
    <row r="16" spans="1:19" ht="29" x14ac:dyDescent="0.35">
      <c r="A16" s="5" t="s">
        <v>58</v>
      </c>
      <c r="B16" s="2" t="s">
        <v>59</v>
      </c>
      <c r="C16" s="4" t="s">
        <v>60</v>
      </c>
      <c r="D16" s="9" t="s">
        <v>61</v>
      </c>
      <c r="E16" s="9" t="s">
        <v>62</v>
      </c>
      <c r="F16" s="9" t="s">
        <v>16</v>
      </c>
      <c r="G16" s="6">
        <v>26</v>
      </c>
      <c r="H16" s="7">
        <v>63109</v>
      </c>
      <c r="I16" s="3">
        <v>63109</v>
      </c>
      <c r="J16" s="16" t="s">
        <v>17</v>
      </c>
      <c r="K16" s="25"/>
    </row>
    <row r="17" spans="1:10" ht="58" x14ac:dyDescent="0.35">
      <c r="A17" s="5" t="s">
        <v>63</v>
      </c>
      <c r="B17" s="2" t="s">
        <v>64</v>
      </c>
      <c r="C17" s="4" t="s">
        <v>20</v>
      </c>
      <c r="D17" s="9" t="s">
        <v>21</v>
      </c>
      <c r="E17" s="9" t="s">
        <v>65</v>
      </c>
      <c r="F17" s="9" t="s">
        <v>16</v>
      </c>
      <c r="G17" s="6">
        <v>26</v>
      </c>
      <c r="H17" s="7">
        <v>64995</v>
      </c>
      <c r="I17" s="3">
        <v>64995</v>
      </c>
      <c r="J17" s="16" t="s">
        <v>17</v>
      </c>
    </row>
    <row r="18" spans="1:10" ht="29" x14ac:dyDescent="0.35">
      <c r="A18" s="5" t="s">
        <v>66</v>
      </c>
      <c r="B18" s="2" t="s">
        <v>67</v>
      </c>
      <c r="C18" s="4" t="s">
        <v>68</v>
      </c>
      <c r="D18" s="9" t="s">
        <v>44</v>
      </c>
      <c r="E18" s="9" t="s">
        <v>69</v>
      </c>
      <c r="F18" s="9" t="s">
        <v>16</v>
      </c>
      <c r="G18" s="6">
        <v>26</v>
      </c>
      <c r="H18" s="7">
        <v>64895</v>
      </c>
      <c r="I18" s="3">
        <v>64895</v>
      </c>
      <c r="J18" s="16" t="s">
        <v>17</v>
      </c>
    </row>
    <row r="19" spans="1:10" ht="43.5" x14ac:dyDescent="0.35">
      <c r="A19" s="5" t="s">
        <v>70</v>
      </c>
      <c r="B19" s="2" t="s">
        <v>71</v>
      </c>
      <c r="C19" s="4" t="s">
        <v>72</v>
      </c>
      <c r="D19" s="9" t="s">
        <v>73</v>
      </c>
      <c r="E19" s="9" t="s">
        <v>74</v>
      </c>
      <c r="F19" s="9" t="s">
        <v>16</v>
      </c>
      <c r="G19" s="6">
        <v>25.5</v>
      </c>
      <c r="H19" s="7">
        <v>64968</v>
      </c>
      <c r="I19" s="3">
        <v>64968</v>
      </c>
      <c r="J19" s="16" t="s">
        <v>17</v>
      </c>
    </row>
    <row r="20" spans="1:10" ht="58" x14ac:dyDescent="0.35">
      <c r="A20" s="5" t="s">
        <v>75</v>
      </c>
      <c r="B20" s="2" t="s">
        <v>76</v>
      </c>
      <c r="C20" s="4" t="s">
        <v>77</v>
      </c>
      <c r="D20" s="9" t="s">
        <v>78</v>
      </c>
      <c r="E20" s="9" t="s">
        <v>79</v>
      </c>
      <c r="F20" s="9" t="s">
        <v>16</v>
      </c>
      <c r="G20" s="6">
        <v>25.5</v>
      </c>
      <c r="H20" s="7">
        <v>64943</v>
      </c>
      <c r="I20" s="3">
        <v>64943</v>
      </c>
      <c r="J20" s="16" t="s">
        <v>17</v>
      </c>
    </row>
    <row r="21" spans="1:10" ht="29" x14ac:dyDescent="0.35">
      <c r="A21" s="5" t="s">
        <v>80</v>
      </c>
      <c r="B21" s="2" t="s">
        <v>81</v>
      </c>
      <c r="C21" s="4" t="s">
        <v>82</v>
      </c>
      <c r="D21" s="9" t="s">
        <v>78</v>
      </c>
      <c r="E21" s="9" t="s">
        <v>83</v>
      </c>
      <c r="F21" s="9" t="s">
        <v>16</v>
      </c>
      <c r="G21" s="6">
        <v>25.5</v>
      </c>
      <c r="H21" s="7">
        <v>58018</v>
      </c>
      <c r="I21" s="3">
        <v>58018</v>
      </c>
      <c r="J21" s="16" t="s">
        <v>17</v>
      </c>
    </row>
    <row r="22" spans="1:10" ht="29" x14ac:dyDescent="0.35">
      <c r="A22" s="5" t="s">
        <v>84</v>
      </c>
      <c r="B22" s="2" t="s">
        <v>85</v>
      </c>
      <c r="C22" s="4" t="s">
        <v>48</v>
      </c>
      <c r="D22" s="9" t="s">
        <v>49</v>
      </c>
      <c r="E22" s="9" t="s">
        <v>86</v>
      </c>
      <c r="F22" s="9" t="s">
        <v>16</v>
      </c>
      <c r="G22" s="6">
        <v>25.5</v>
      </c>
      <c r="H22" s="7">
        <v>62114</v>
      </c>
      <c r="I22" s="3">
        <v>62114</v>
      </c>
      <c r="J22" s="16" t="s">
        <v>17</v>
      </c>
    </row>
    <row r="23" spans="1:10" ht="29" x14ac:dyDescent="0.35">
      <c r="A23" s="5" t="s">
        <v>87</v>
      </c>
      <c r="B23" s="2" t="s">
        <v>88</v>
      </c>
      <c r="C23" s="4" t="s">
        <v>89</v>
      </c>
      <c r="D23" s="9" t="s">
        <v>90</v>
      </c>
      <c r="E23" s="9" t="s">
        <v>91</v>
      </c>
      <c r="F23" s="9" t="s">
        <v>16</v>
      </c>
      <c r="G23" s="6">
        <v>25.5</v>
      </c>
      <c r="H23" s="7">
        <v>65000</v>
      </c>
      <c r="I23" s="3">
        <v>65000</v>
      </c>
      <c r="J23" s="16" t="s">
        <v>17</v>
      </c>
    </row>
    <row r="24" spans="1:10" ht="58" x14ac:dyDescent="0.35">
      <c r="A24" s="5" t="s">
        <v>92</v>
      </c>
      <c r="B24" s="2" t="s">
        <v>93</v>
      </c>
      <c r="C24" s="4" t="s">
        <v>48</v>
      </c>
      <c r="D24" s="9" t="s">
        <v>49</v>
      </c>
      <c r="E24" s="9" t="s">
        <v>94</v>
      </c>
      <c r="F24" s="9" t="s">
        <v>16</v>
      </c>
      <c r="G24" s="6">
        <v>25.5</v>
      </c>
      <c r="H24" s="7">
        <v>65000</v>
      </c>
      <c r="I24" s="3">
        <v>65000</v>
      </c>
      <c r="J24" s="16" t="s">
        <v>17</v>
      </c>
    </row>
    <row r="25" spans="1:10" ht="29" x14ac:dyDescent="0.35">
      <c r="A25" s="5" t="s">
        <v>95</v>
      </c>
      <c r="B25" s="2" t="s">
        <v>96</v>
      </c>
      <c r="C25" s="4" t="s">
        <v>97</v>
      </c>
      <c r="D25" s="9" t="s">
        <v>98</v>
      </c>
      <c r="E25" s="9" t="s">
        <v>99</v>
      </c>
      <c r="F25" s="9" t="s">
        <v>16</v>
      </c>
      <c r="G25" s="6">
        <v>25</v>
      </c>
      <c r="H25" s="7">
        <v>65000</v>
      </c>
      <c r="I25" s="3">
        <v>65000</v>
      </c>
      <c r="J25" s="16" t="s">
        <v>17</v>
      </c>
    </row>
    <row r="26" spans="1:10" ht="29" x14ac:dyDescent="0.35">
      <c r="A26" s="5" t="s">
        <v>100</v>
      </c>
      <c r="B26" s="2" t="s">
        <v>101</v>
      </c>
      <c r="C26" s="4" t="s">
        <v>82</v>
      </c>
      <c r="D26" s="9" t="s">
        <v>78</v>
      </c>
      <c r="E26" s="9" t="s">
        <v>102</v>
      </c>
      <c r="F26" s="9" t="s">
        <v>16</v>
      </c>
      <c r="G26" s="6">
        <v>25</v>
      </c>
      <c r="H26" s="7">
        <v>64908</v>
      </c>
      <c r="I26" s="3">
        <v>64908</v>
      </c>
      <c r="J26" s="16" t="s">
        <v>17</v>
      </c>
    </row>
    <row r="27" spans="1:10" ht="29" x14ac:dyDescent="0.35">
      <c r="A27" s="5" t="s">
        <v>103</v>
      </c>
      <c r="B27" s="2" t="s">
        <v>104</v>
      </c>
      <c r="C27" s="4" t="s">
        <v>105</v>
      </c>
      <c r="D27" s="9" t="s">
        <v>98</v>
      </c>
      <c r="E27" s="9" t="s">
        <v>106</v>
      </c>
      <c r="F27" s="9" t="s">
        <v>16</v>
      </c>
      <c r="G27" s="6">
        <v>25</v>
      </c>
      <c r="H27" s="7">
        <v>62542</v>
      </c>
      <c r="I27" s="3">
        <v>62542</v>
      </c>
      <c r="J27" s="16" t="s">
        <v>17</v>
      </c>
    </row>
    <row r="28" spans="1:10" ht="29" x14ac:dyDescent="0.35">
      <c r="A28" s="5" t="s">
        <v>107</v>
      </c>
      <c r="B28" s="2" t="s">
        <v>108</v>
      </c>
      <c r="C28" s="4" t="s">
        <v>109</v>
      </c>
      <c r="D28" s="9" t="s">
        <v>110</v>
      </c>
      <c r="E28" s="9" t="s">
        <v>111</v>
      </c>
      <c r="F28" s="9" t="s">
        <v>16</v>
      </c>
      <c r="G28" s="6">
        <v>24.5</v>
      </c>
      <c r="H28" s="7">
        <v>64949</v>
      </c>
      <c r="I28" s="3">
        <v>64949</v>
      </c>
      <c r="J28" s="16" t="s">
        <v>17</v>
      </c>
    </row>
    <row r="29" spans="1:10" ht="29" x14ac:dyDescent="0.35">
      <c r="A29" s="5" t="s">
        <v>112</v>
      </c>
      <c r="B29" s="2" t="s">
        <v>113</v>
      </c>
      <c r="C29" s="4" t="s">
        <v>89</v>
      </c>
      <c r="D29" s="9" t="s">
        <v>90</v>
      </c>
      <c r="E29" s="9" t="s">
        <v>114</v>
      </c>
      <c r="F29" s="9" t="s">
        <v>16</v>
      </c>
      <c r="G29" s="6">
        <v>24.5</v>
      </c>
      <c r="H29" s="7">
        <v>64949</v>
      </c>
      <c r="I29" s="3">
        <v>64949</v>
      </c>
      <c r="J29" s="16" t="s">
        <v>17</v>
      </c>
    </row>
    <row r="30" spans="1:10" ht="29" x14ac:dyDescent="0.35">
      <c r="A30" s="5" t="s">
        <v>115</v>
      </c>
      <c r="B30" s="2" t="s">
        <v>116</v>
      </c>
      <c r="C30" s="4" t="s">
        <v>20</v>
      </c>
      <c r="D30" s="9" t="s">
        <v>21</v>
      </c>
      <c r="E30" s="9" t="s">
        <v>117</v>
      </c>
      <c r="F30" s="9" t="s">
        <v>16</v>
      </c>
      <c r="G30" s="6">
        <v>24.5</v>
      </c>
      <c r="H30" s="7">
        <v>29000</v>
      </c>
      <c r="I30" s="3">
        <v>29000</v>
      </c>
      <c r="J30" s="16" t="s">
        <v>17</v>
      </c>
    </row>
    <row r="31" spans="1:10" ht="29" x14ac:dyDescent="0.35">
      <c r="A31" s="5" t="s">
        <v>118</v>
      </c>
      <c r="B31" s="2" t="s">
        <v>119</v>
      </c>
      <c r="C31" s="4" t="s">
        <v>120</v>
      </c>
      <c r="D31" s="9" t="s">
        <v>121</v>
      </c>
      <c r="E31" s="9" t="s">
        <v>122</v>
      </c>
      <c r="F31" s="9" t="s">
        <v>16</v>
      </c>
      <c r="G31" s="6">
        <v>24.5</v>
      </c>
      <c r="H31" s="7">
        <v>64978</v>
      </c>
      <c r="I31" s="3">
        <v>64978</v>
      </c>
      <c r="J31" s="16" t="s">
        <v>17</v>
      </c>
    </row>
    <row r="32" spans="1:10" ht="29" x14ac:dyDescent="0.35">
      <c r="A32" s="5" t="s">
        <v>123</v>
      </c>
      <c r="B32" s="2" t="s">
        <v>124</v>
      </c>
      <c r="C32" s="4" t="s">
        <v>125</v>
      </c>
      <c r="D32" s="9" t="s">
        <v>44</v>
      </c>
      <c r="E32" s="9" t="s">
        <v>126</v>
      </c>
      <c r="F32" s="9" t="s">
        <v>16</v>
      </c>
      <c r="G32" s="6">
        <v>24.5</v>
      </c>
      <c r="H32" s="7">
        <v>64958</v>
      </c>
      <c r="I32" s="3">
        <v>64958</v>
      </c>
      <c r="J32" s="16" t="s">
        <v>17</v>
      </c>
    </row>
    <row r="33" spans="1:10" ht="29" x14ac:dyDescent="0.35">
      <c r="A33" s="5" t="s">
        <v>127</v>
      </c>
      <c r="B33" s="2" t="s">
        <v>128</v>
      </c>
      <c r="C33" s="4" t="s">
        <v>129</v>
      </c>
      <c r="D33" s="9" t="s">
        <v>121</v>
      </c>
      <c r="E33" s="9" t="s">
        <v>130</v>
      </c>
      <c r="F33" s="9" t="s">
        <v>16</v>
      </c>
      <c r="G33" s="6">
        <v>24.5</v>
      </c>
      <c r="H33" s="7">
        <v>64000</v>
      </c>
      <c r="I33" s="3">
        <v>64000</v>
      </c>
      <c r="J33" s="16" t="s">
        <v>17</v>
      </c>
    </row>
    <row r="34" spans="1:10" ht="29" x14ac:dyDescent="0.35">
      <c r="A34" s="5" t="s">
        <v>131</v>
      </c>
      <c r="B34" s="2" t="s">
        <v>132</v>
      </c>
      <c r="C34" s="4" t="s">
        <v>20</v>
      </c>
      <c r="D34" s="9" t="s">
        <v>21</v>
      </c>
      <c r="E34" s="9" t="s">
        <v>133</v>
      </c>
      <c r="F34" s="9" t="s">
        <v>16</v>
      </c>
      <c r="G34" s="6">
        <v>24.5</v>
      </c>
      <c r="H34" s="7">
        <v>64995</v>
      </c>
      <c r="I34" s="3">
        <v>64995</v>
      </c>
      <c r="J34" s="16" t="s">
        <v>17</v>
      </c>
    </row>
    <row r="35" spans="1:10" ht="29" x14ac:dyDescent="0.35">
      <c r="A35" s="5" t="s">
        <v>134</v>
      </c>
      <c r="B35" s="2" t="s">
        <v>135</v>
      </c>
      <c r="C35" s="4" t="s">
        <v>136</v>
      </c>
      <c r="D35" s="9" t="s">
        <v>90</v>
      </c>
      <c r="E35" s="9" t="s">
        <v>137</v>
      </c>
      <c r="F35" s="9" t="s">
        <v>16</v>
      </c>
      <c r="G35" s="6">
        <v>24</v>
      </c>
      <c r="H35" s="7">
        <v>64920</v>
      </c>
      <c r="I35" s="3">
        <v>64920</v>
      </c>
      <c r="J35" s="16" t="s">
        <v>17</v>
      </c>
    </row>
    <row r="36" spans="1:10" ht="29" x14ac:dyDescent="0.35">
      <c r="A36" s="5" t="s">
        <v>138</v>
      </c>
      <c r="B36" s="2" t="s">
        <v>139</v>
      </c>
      <c r="C36" s="4" t="s">
        <v>140</v>
      </c>
      <c r="D36" s="9" t="s">
        <v>39</v>
      </c>
      <c r="E36" s="9" t="s">
        <v>141</v>
      </c>
      <c r="F36" s="9" t="s">
        <v>16</v>
      </c>
      <c r="G36" s="6">
        <v>24</v>
      </c>
      <c r="H36" s="7">
        <v>65000</v>
      </c>
      <c r="I36" s="3">
        <v>65000</v>
      </c>
      <c r="J36" s="16" t="s">
        <v>17</v>
      </c>
    </row>
    <row r="37" spans="1:10" ht="43.5" x14ac:dyDescent="0.35">
      <c r="A37" s="5" t="s">
        <v>142</v>
      </c>
      <c r="B37" s="2" t="s">
        <v>143</v>
      </c>
      <c r="C37" s="4" t="s">
        <v>144</v>
      </c>
      <c r="D37" s="9" t="s">
        <v>121</v>
      </c>
      <c r="E37" s="9" t="s">
        <v>145</v>
      </c>
      <c r="F37" s="9" t="s">
        <v>16</v>
      </c>
      <c r="G37" s="6">
        <v>24</v>
      </c>
      <c r="H37" s="7">
        <v>49220</v>
      </c>
      <c r="I37" s="3">
        <v>49220</v>
      </c>
      <c r="J37" s="16" t="s">
        <v>17</v>
      </c>
    </row>
    <row r="38" spans="1:10" ht="29" x14ac:dyDescent="0.35">
      <c r="A38" s="5" t="s">
        <v>146</v>
      </c>
      <c r="B38" s="2" t="s">
        <v>147</v>
      </c>
      <c r="C38" s="4" t="s">
        <v>60</v>
      </c>
      <c r="D38" s="9" t="s">
        <v>61</v>
      </c>
      <c r="E38" s="9" t="s">
        <v>148</v>
      </c>
      <c r="F38" s="9" t="s">
        <v>16</v>
      </c>
      <c r="G38" s="6">
        <v>24</v>
      </c>
      <c r="H38" s="7">
        <v>64917</v>
      </c>
      <c r="I38" s="3">
        <v>64917</v>
      </c>
      <c r="J38" s="16" t="s">
        <v>17</v>
      </c>
    </row>
    <row r="39" spans="1:10" ht="29" x14ac:dyDescent="0.35">
      <c r="A39" s="5" t="s">
        <v>149</v>
      </c>
      <c r="B39" s="2" t="s">
        <v>150</v>
      </c>
      <c r="C39" s="4" t="s">
        <v>20</v>
      </c>
      <c r="D39" s="9" t="s">
        <v>21</v>
      </c>
      <c r="E39" s="9" t="s">
        <v>151</v>
      </c>
      <c r="F39" s="9" t="s">
        <v>16</v>
      </c>
      <c r="G39" s="6">
        <v>23.5</v>
      </c>
      <c r="H39" s="7">
        <v>65000</v>
      </c>
      <c r="I39" s="3">
        <v>65000</v>
      </c>
      <c r="J39" s="16" t="s">
        <v>17</v>
      </c>
    </row>
    <row r="40" spans="1:10" ht="43.5" x14ac:dyDescent="0.35">
      <c r="A40" s="5" t="s">
        <v>152</v>
      </c>
      <c r="B40" s="2" t="s">
        <v>153</v>
      </c>
      <c r="C40" s="4" t="s">
        <v>48</v>
      </c>
      <c r="D40" s="9" t="s">
        <v>49</v>
      </c>
      <c r="E40" s="9" t="s">
        <v>154</v>
      </c>
      <c r="F40" s="9" t="s">
        <v>16</v>
      </c>
      <c r="G40" s="6">
        <v>23.5</v>
      </c>
      <c r="H40" s="7">
        <v>55982</v>
      </c>
      <c r="I40" s="3">
        <v>55982</v>
      </c>
      <c r="J40" s="16" t="s">
        <v>17</v>
      </c>
    </row>
    <row r="41" spans="1:10" ht="29" x14ac:dyDescent="0.35">
      <c r="A41" s="5" t="s">
        <v>155</v>
      </c>
      <c r="B41" s="2" t="s">
        <v>156</v>
      </c>
      <c r="C41" s="4" t="s">
        <v>157</v>
      </c>
      <c r="D41" s="9" t="s">
        <v>73</v>
      </c>
      <c r="E41" s="9" t="s">
        <v>158</v>
      </c>
      <c r="F41" s="9" t="s">
        <v>16</v>
      </c>
      <c r="G41" s="6">
        <v>23.5</v>
      </c>
      <c r="H41" s="7">
        <v>64850</v>
      </c>
      <c r="I41" s="3">
        <v>64850</v>
      </c>
      <c r="J41" s="16" t="s">
        <v>17</v>
      </c>
    </row>
    <row r="42" spans="1:10" ht="29" x14ac:dyDescent="0.35">
      <c r="A42" s="5" t="s">
        <v>159</v>
      </c>
      <c r="B42" s="2" t="s">
        <v>160</v>
      </c>
      <c r="C42" s="4" t="s">
        <v>82</v>
      </c>
      <c r="D42" s="9" t="s">
        <v>78</v>
      </c>
      <c r="E42" s="9" t="s">
        <v>161</v>
      </c>
      <c r="F42" s="9" t="s">
        <v>16</v>
      </c>
      <c r="G42" s="6">
        <v>23.5</v>
      </c>
      <c r="H42" s="7">
        <v>65000</v>
      </c>
      <c r="I42" s="3">
        <v>65000</v>
      </c>
      <c r="J42" s="16" t="s">
        <v>17</v>
      </c>
    </row>
    <row r="43" spans="1:10" ht="29" x14ac:dyDescent="0.35">
      <c r="A43" s="5" t="s">
        <v>162</v>
      </c>
      <c r="B43" s="2" t="s">
        <v>163</v>
      </c>
      <c r="C43" s="4" t="s">
        <v>164</v>
      </c>
      <c r="D43" s="9" t="s">
        <v>165</v>
      </c>
      <c r="E43" s="9" t="s">
        <v>166</v>
      </c>
      <c r="F43" s="9" t="s">
        <v>16</v>
      </c>
      <c r="G43" s="6">
        <v>23</v>
      </c>
      <c r="H43" s="7">
        <v>64917</v>
      </c>
      <c r="I43" s="3">
        <v>64917</v>
      </c>
      <c r="J43" s="16" t="s">
        <v>17</v>
      </c>
    </row>
    <row r="44" spans="1:10" ht="29" x14ac:dyDescent="0.35">
      <c r="A44" s="5" t="s">
        <v>167</v>
      </c>
      <c r="B44" s="2" t="s">
        <v>168</v>
      </c>
      <c r="C44" s="4" t="s">
        <v>82</v>
      </c>
      <c r="D44" s="9" t="s">
        <v>78</v>
      </c>
      <c r="E44" s="9" t="s">
        <v>169</v>
      </c>
      <c r="F44" s="9" t="s">
        <v>16</v>
      </c>
      <c r="G44" s="6">
        <v>23</v>
      </c>
      <c r="H44" s="7">
        <v>60200</v>
      </c>
      <c r="I44" s="3">
        <v>60200</v>
      </c>
      <c r="J44" s="16" t="s">
        <v>17</v>
      </c>
    </row>
    <row r="45" spans="1:10" x14ac:dyDescent="0.35">
      <c r="A45" s="17"/>
      <c r="B45" s="18"/>
      <c r="C45" s="19"/>
      <c r="D45" s="20"/>
      <c r="E45" s="20"/>
      <c r="F45" s="20"/>
      <c r="G45" s="21"/>
      <c r="H45" s="22"/>
      <c r="I45" s="23"/>
    </row>
    <row r="46" spans="1:10" ht="29.5" customHeight="1" x14ac:dyDescent="0.35">
      <c r="A46" s="29" t="s">
        <v>377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0" ht="29" x14ac:dyDescent="0.35">
      <c r="A47" s="5" t="s">
        <v>170</v>
      </c>
      <c r="B47" s="2" t="s">
        <v>171</v>
      </c>
      <c r="C47" s="4" t="s">
        <v>56</v>
      </c>
      <c r="D47" s="9" t="s">
        <v>14</v>
      </c>
      <c r="E47" s="9" t="s">
        <v>172</v>
      </c>
      <c r="F47" s="9" t="s">
        <v>16</v>
      </c>
      <c r="G47" s="6">
        <v>22.5</v>
      </c>
      <c r="H47" s="7">
        <v>53885</v>
      </c>
      <c r="I47" s="10" t="s">
        <v>173</v>
      </c>
      <c r="J47" s="24" t="s">
        <v>174</v>
      </c>
    </row>
    <row r="48" spans="1:10" ht="29" x14ac:dyDescent="0.35">
      <c r="A48" s="5" t="s">
        <v>175</v>
      </c>
      <c r="B48" s="2" t="s">
        <v>176</v>
      </c>
      <c r="C48" s="4" t="s">
        <v>177</v>
      </c>
      <c r="D48" s="9" t="s">
        <v>121</v>
      </c>
      <c r="E48" s="9" t="s">
        <v>178</v>
      </c>
      <c r="F48" s="9" t="s">
        <v>16</v>
      </c>
      <c r="G48" s="6">
        <v>22.5</v>
      </c>
      <c r="H48" s="7">
        <v>64787</v>
      </c>
      <c r="I48" s="10" t="s">
        <v>173</v>
      </c>
      <c r="J48" s="24" t="s">
        <v>174</v>
      </c>
    </row>
    <row r="49" spans="1:10" ht="29" x14ac:dyDescent="0.35">
      <c r="A49" s="5" t="s">
        <v>179</v>
      </c>
      <c r="B49" s="2" t="s">
        <v>180</v>
      </c>
      <c r="C49" s="4" t="s">
        <v>181</v>
      </c>
      <c r="D49" s="9" t="s">
        <v>61</v>
      </c>
      <c r="E49" s="9" t="s">
        <v>182</v>
      </c>
      <c r="F49" s="9" t="s">
        <v>16</v>
      </c>
      <c r="G49" s="6">
        <v>22</v>
      </c>
      <c r="H49" s="7">
        <v>64879</v>
      </c>
      <c r="I49" s="10" t="s">
        <v>173</v>
      </c>
      <c r="J49" s="24" t="s">
        <v>174</v>
      </c>
    </row>
    <row r="50" spans="1:10" ht="29" x14ac:dyDescent="0.35">
      <c r="A50" s="5" t="s">
        <v>183</v>
      </c>
      <c r="B50" s="2" t="s">
        <v>184</v>
      </c>
      <c r="C50" s="4" t="s">
        <v>185</v>
      </c>
      <c r="D50" s="9" t="s">
        <v>21</v>
      </c>
      <c r="E50" s="9" t="s">
        <v>186</v>
      </c>
      <c r="F50" s="9" t="s">
        <v>16</v>
      </c>
      <c r="G50" s="6">
        <v>22</v>
      </c>
      <c r="H50" s="7">
        <v>64920</v>
      </c>
      <c r="I50" s="10" t="s">
        <v>173</v>
      </c>
      <c r="J50" s="24" t="s">
        <v>174</v>
      </c>
    </row>
    <row r="51" spans="1:10" ht="29" x14ac:dyDescent="0.35">
      <c r="A51" s="5" t="s">
        <v>187</v>
      </c>
      <c r="B51" s="2" t="s">
        <v>188</v>
      </c>
      <c r="C51" s="4" t="s">
        <v>189</v>
      </c>
      <c r="D51" s="9" t="s">
        <v>190</v>
      </c>
      <c r="E51" s="9" t="s">
        <v>191</v>
      </c>
      <c r="F51" s="9" t="s">
        <v>16</v>
      </c>
      <c r="G51" s="6">
        <v>21.5</v>
      </c>
      <c r="H51" s="7">
        <v>60950</v>
      </c>
      <c r="I51" s="10" t="s">
        <v>173</v>
      </c>
      <c r="J51" s="24" t="s">
        <v>174</v>
      </c>
    </row>
    <row r="52" spans="1:10" ht="43.5" x14ac:dyDescent="0.35">
      <c r="A52" s="5" t="s">
        <v>192</v>
      </c>
      <c r="B52" s="2" t="s">
        <v>193</v>
      </c>
      <c r="C52" s="4" t="s">
        <v>194</v>
      </c>
      <c r="D52" s="9" t="s">
        <v>44</v>
      </c>
      <c r="E52" s="9" t="s">
        <v>195</v>
      </c>
      <c r="F52" s="9" t="s">
        <v>16</v>
      </c>
      <c r="G52" s="6">
        <v>21.5</v>
      </c>
      <c r="H52" s="7">
        <v>64938</v>
      </c>
      <c r="I52" s="10" t="s">
        <v>173</v>
      </c>
      <c r="J52" s="24" t="s">
        <v>174</v>
      </c>
    </row>
    <row r="53" spans="1:10" ht="29" x14ac:dyDescent="0.35">
      <c r="A53" s="5" t="s">
        <v>196</v>
      </c>
      <c r="B53" s="2" t="s">
        <v>197</v>
      </c>
      <c r="C53" s="4" t="s">
        <v>189</v>
      </c>
      <c r="D53" s="9" t="s">
        <v>190</v>
      </c>
      <c r="E53" s="9" t="s">
        <v>198</v>
      </c>
      <c r="F53" s="9" t="s">
        <v>16</v>
      </c>
      <c r="G53" s="6">
        <v>21.5</v>
      </c>
      <c r="H53" s="7">
        <v>64992</v>
      </c>
      <c r="I53" s="10" t="s">
        <v>173</v>
      </c>
      <c r="J53" s="24" t="s">
        <v>174</v>
      </c>
    </row>
    <row r="54" spans="1:10" ht="29" x14ac:dyDescent="0.35">
      <c r="A54" s="5" t="s">
        <v>199</v>
      </c>
      <c r="B54" s="2" t="s">
        <v>200</v>
      </c>
      <c r="C54" s="4" t="s">
        <v>201</v>
      </c>
      <c r="D54" s="9" t="s">
        <v>14</v>
      </c>
      <c r="E54" s="9" t="s">
        <v>202</v>
      </c>
      <c r="F54" s="9" t="s">
        <v>16</v>
      </c>
      <c r="G54" s="6">
        <v>21</v>
      </c>
      <c r="H54" s="7">
        <v>64521</v>
      </c>
      <c r="I54" s="10" t="s">
        <v>173</v>
      </c>
      <c r="J54" s="24" t="s">
        <v>174</v>
      </c>
    </row>
    <row r="55" spans="1:10" ht="29" x14ac:dyDescent="0.35">
      <c r="A55" s="5" t="s">
        <v>203</v>
      </c>
      <c r="B55" s="2" t="s">
        <v>204</v>
      </c>
      <c r="C55" s="4" t="s">
        <v>205</v>
      </c>
      <c r="D55" s="9" t="s">
        <v>21</v>
      </c>
      <c r="E55" s="9" t="s">
        <v>206</v>
      </c>
      <c r="F55" s="9" t="s">
        <v>16</v>
      </c>
      <c r="G55" s="6">
        <v>21</v>
      </c>
      <c r="H55" s="7">
        <v>63879</v>
      </c>
      <c r="I55" s="10" t="s">
        <v>173</v>
      </c>
      <c r="J55" s="24" t="s">
        <v>174</v>
      </c>
    </row>
    <row r="56" spans="1:10" ht="29" x14ac:dyDescent="0.35">
      <c r="A56" s="5" t="s">
        <v>207</v>
      </c>
      <c r="B56" s="2" t="s">
        <v>208</v>
      </c>
      <c r="C56" s="4" t="s">
        <v>189</v>
      </c>
      <c r="D56" s="9" t="s">
        <v>190</v>
      </c>
      <c r="E56" s="9" t="s">
        <v>209</v>
      </c>
      <c r="F56" s="9" t="s">
        <v>16</v>
      </c>
      <c r="G56" s="6">
        <v>21</v>
      </c>
      <c r="H56" s="7">
        <v>44110</v>
      </c>
      <c r="I56" s="10" t="s">
        <v>173</v>
      </c>
      <c r="J56" s="24" t="s">
        <v>174</v>
      </c>
    </row>
    <row r="57" spans="1:10" ht="29" x14ac:dyDescent="0.35">
      <c r="A57" s="5" t="s">
        <v>210</v>
      </c>
      <c r="B57" s="2" t="s">
        <v>211</v>
      </c>
      <c r="C57" s="4" t="s">
        <v>212</v>
      </c>
      <c r="D57" s="9" t="s">
        <v>213</v>
      </c>
      <c r="E57" s="9" t="s">
        <v>214</v>
      </c>
      <c r="F57" s="9" t="s">
        <v>16</v>
      </c>
      <c r="G57" s="6">
        <v>21</v>
      </c>
      <c r="H57" s="7">
        <v>64992</v>
      </c>
      <c r="I57" s="10" t="s">
        <v>173</v>
      </c>
      <c r="J57" s="24" t="s">
        <v>174</v>
      </c>
    </row>
    <row r="58" spans="1:10" ht="29" x14ac:dyDescent="0.35">
      <c r="A58" s="5" t="s">
        <v>215</v>
      </c>
      <c r="B58" s="2" t="s">
        <v>216</v>
      </c>
      <c r="C58" s="4" t="s">
        <v>89</v>
      </c>
      <c r="D58" s="9" t="s">
        <v>90</v>
      </c>
      <c r="E58" s="9" t="s">
        <v>217</v>
      </c>
      <c r="F58" s="9" t="s">
        <v>16</v>
      </c>
      <c r="G58" s="6">
        <v>20.5</v>
      </c>
      <c r="H58" s="7">
        <v>60100</v>
      </c>
      <c r="I58" s="10" t="s">
        <v>173</v>
      </c>
      <c r="J58" s="24" t="s">
        <v>174</v>
      </c>
    </row>
    <row r="59" spans="1:10" ht="43.5" x14ac:dyDescent="0.35">
      <c r="A59" s="5" t="s">
        <v>218</v>
      </c>
      <c r="B59" s="2" t="s">
        <v>219</v>
      </c>
      <c r="C59" s="4" t="s">
        <v>220</v>
      </c>
      <c r="D59" s="9" t="s">
        <v>90</v>
      </c>
      <c r="E59" s="9" t="s">
        <v>221</v>
      </c>
      <c r="F59" s="9" t="s">
        <v>16</v>
      </c>
      <c r="G59" s="6">
        <v>20.5</v>
      </c>
      <c r="H59" s="7">
        <v>58090</v>
      </c>
      <c r="I59" s="10" t="s">
        <v>173</v>
      </c>
      <c r="J59" s="24" t="s">
        <v>174</v>
      </c>
    </row>
    <row r="60" spans="1:10" ht="29" x14ac:dyDescent="0.35">
      <c r="A60" s="5" t="s">
        <v>222</v>
      </c>
      <c r="B60" s="2" t="s">
        <v>223</v>
      </c>
      <c r="C60" s="4" t="s">
        <v>224</v>
      </c>
      <c r="D60" s="9" t="s">
        <v>98</v>
      </c>
      <c r="E60" s="9" t="s">
        <v>225</v>
      </c>
      <c r="F60" s="9" t="s">
        <v>16</v>
      </c>
      <c r="G60" s="6">
        <v>20.5</v>
      </c>
      <c r="H60" s="7">
        <v>65000</v>
      </c>
      <c r="I60" s="10" t="s">
        <v>173</v>
      </c>
      <c r="J60" s="24" t="s">
        <v>174</v>
      </c>
    </row>
    <row r="61" spans="1:10" ht="29" x14ac:dyDescent="0.35">
      <c r="A61" s="5" t="s">
        <v>226</v>
      </c>
      <c r="B61" s="2" t="s">
        <v>227</v>
      </c>
      <c r="C61" s="4" t="s">
        <v>228</v>
      </c>
      <c r="D61" s="9" t="s">
        <v>73</v>
      </c>
      <c r="E61" s="9" t="s">
        <v>229</v>
      </c>
      <c r="F61" s="9" t="s">
        <v>16</v>
      </c>
      <c r="G61" s="6">
        <v>20.5</v>
      </c>
      <c r="H61" s="7">
        <v>64956</v>
      </c>
      <c r="I61" s="10" t="s">
        <v>173</v>
      </c>
      <c r="J61" s="24" t="s">
        <v>174</v>
      </c>
    </row>
    <row r="62" spans="1:10" ht="29" x14ac:dyDescent="0.35">
      <c r="A62" s="5" t="s">
        <v>230</v>
      </c>
      <c r="B62" s="2" t="s">
        <v>231</v>
      </c>
      <c r="C62" s="4" t="s">
        <v>232</v>
      </c>
      <c r="D62" s="9" t="s">
        <v>49</v>
      </c>
      <c r="E62" s="9" t="s">
        <v>233</v>
      </c>
      <c r="F62" s="9" t="s">
        <v>16</v>
      </c>
      <c r="G62" s="6">
        <v>20.5</v>
      </c>
      <c r="H62" s="7">
        <v>65000</v>
      </c>
      <c r="I62" s="10" t="s">
        <v>173</v>
      </c>
      <c r="J62" s="24" t="s">
        <v>174</v>
      </c>
    </row>
    <row r="63" spans="1:10" ht="29" x14ac:dyDescent="0.35">
      <c r="A63" s="5" t="s">
        <v>234</v>
      </c>
      <c r="B63" s="2" t="s">
        <v>235</v>
      </c>
      <c r="C63" s="4" t="s">
        <v>236</v>
      </c>
      <c r="D63" s="9" t="s">
        <v>190</v>
      </c>
      <c r="E63" s="9" t="s">
        <v>237</v>
      </c>
      <c r="F63" s="9" t="s">
        <v>16</v>
      </c>
      <c r="G63" s="6">
        <v>20</v>
      </c>
      <c r="H63" s="7">
        <v>65000</v>
      </c>
      <c r="I63" s="10" t="s">
        <v>173</v>
      </c>
      <c r="J63" s="24" t="s">
        <v>174</v>
      </c>
    </row>
    <row r="64" spans="1:10" ht="29" x14ac:dyDescent="0.35">
      <c r="A64" s="5" t="s">
        <v>238</v>
      </c>
      <c r="B64" s="2" t="s">
        <v>239</v>
      </c>
      <c r="C64" s="4" t="s">
        <v>48</v>
      </c>
      <c r="D64" s="9" t="s">
        <v>49</v>
      </c>
      <c r="E64" s="9" t="s">
        <v>240</v>
      </c>
      <c r="F64" s="9" t="s">
        <v>16</v>
      </c>
      <c r="G64" s="6">
        <v>20</v>
      </c>
      <c r="H64" s="7">
        <v>65000</v>
      </c>
      <c r="I64" s="10" t="s">
        <v>173</v>
      </c>
      <c r="J64" s="24" t="s">
        <v>174</v>
      </c>
    </row>
    <row r="65" spans="1:10" ht="43.5" x14ac:dyDescent="0.35">
      <c r="A65" s="5" t="s">
        <v>241</v>
      </c>
      <c r="B65" s="2" t="s">
        <v>242</v>
      </c>
      <c r="C65" s="4" t="s">
        <v>20</v>
      </c>
      <c r="D65" s="9" t="s">
        <v>21</v>
      </c>
      <c r="E65" s="9" t="s">
        <v>243</v>
      </c>
      <c r="F65" s="9" t="s">
        <v>16</v>
      </c>
      <c r="G65" s="6">
        <v>19.5</v>
      </c>
      <c r="H65" s="7">
        <v>39585</v>
      </c>
      <c r="I65" s="10" t="s">
        <v>173</v>
      </c>
      <c r="J65" s="24" t="s">
        <v>174</v>
      </c>
    </row>
    <row r="66" spans="1:10" ht="29" x14ac:dyDescent="0.35">
      <c r="A66" s="5" t="s">
        <v>244</v>
      </c>
      <c r="B66" s="2" t="s">
        <v>245</v>
      </c>
      <c r="C66" s="4" t="s">
        <v>48</v>
      </c>
      <c r="D66" s="9" t="s">
        <v>49</v>
      </c>
      <c r="E66" s="9" t="s">
        <v>246</v>
      </c>
      <c r="F66" s="9" t="s">
        <v>16</v>
      </c>
      <c r="G66" s="6">
        <v>19.5</v>
      </c>
      <c r="H66" s="7">
        <v>65000</v>
      </c>
      <c r="I66" s="10" t="s">
        <v>173</v>
      </c>
      <c r="J66" s="24" t="s">
        <v>174</v>
      </c>
    </row>
    <row r="67" spans="1:10" ht="29" x14ac:dyDescent="0.35">
      <c r="A67" s="5" t="s">
        <v>247</v>
      </c>
      <c r="B67" s="2" t="s">
        <v>248</v>
      </c>
      <c r="C67" s="4" t="s">
        <v>249</v>
      </c>
      <c r="D67" s="9" t="s">
        <v>213</v>
      </c>
      <c r="E67" s="9" t="s">
        <v>250</v>
      </c>
      <c r="F67" s="9" t="s">
        <v>16</v>
      </c>
      <c r="G67" s="6">
        <v>19.5</v>
      </c>
      <c r="H67" s="7">
        <v>64835</v>
      </c>
      <c r="I67" s="10" t="s">
        <v>173</v>
      </c>
      <c r="J67" s="24" t="s">
        <v>174</v>
      </c>
    </row>
    <row r="68" spans="1:10" ht="29" x14ac:dyDescent="0.35">
      <c r="A68" s="5" t="s">
        <v>251</v>
      </c>
      <c r="B68" s="2" t="s">
        <v>252</v>
      </c>
      <c r="C68" s="4" t="s">
        <v>253</v>
      </c>
      <c r="D68" s="9" t="s">
        <v>78</v>
      </c>
      <c r="E68" s="9" t="s">
        <v>254</v>
      </c>
      <c r="F68" s="9" t="s">
        <v>16</v>
      </c>
      <c r="G68" s="6">
        <v>19.5</v>
      </c>
      <c r="H68" s="7">
        <v>64542</v>
      </c>
      <c r="I68" s="10" t="s">
        <v>173</v>
      </c>
      <c r="J68" s="24" t="s">
        <v>174</v>
      </c>
    </row>
    <row r="69" spans="1:10" ht="29" x14ac:dyDescent="0.35">
      <c r="A69" s="5" t="s">
        <v>255</v>
      </c>
      <c r="B69" s="2" t="s">
        <v>256</v>
      </c>
      <c r="C69" s="4" t="s">
        <v>20</v>
      </c>
      <c r="D69" s="9" t="s">
        <v>21</v>
      </c>
      <c r="E69" s="9" t="s">
        <v>257</v>
      </c>
      <c r="F69" s="9" t="s">
        <v>16</v>
      </c>
      <c r="G69" s="6">
        <v>19.5</v>
      </c>
      <c r="H69" s="7">
        <v>65000</v>
      </c>
      <c r="I69" s="10" t="s">
        <v>173</v>
      </c>
      <c r="J69" s="24" t="s">
        <v>174</v>
      </c>
    </row>
    <row r="70" spans="1:10" ht="29" x14ac:dyDescent="0.35">
      <c r="A70" s="5" t="s">
        <v>258</v>
      </c>
      <c r="B70" s="2" t="s">
        <v>259</v>
      </c>
      <c r="C70" s="4" t="s">
        <v>260</v>
      </c>
      <c r="D70" s="9" t="s">
        <v>14</v>
      </c>
      <c r="E70" s="9" t="s">
        <v>261</v>
      </c>
      <c r="F70" s="9" t="s">
        <v>16</v>
      </c>
      <c r="G70" s="6">
        <v>19.5</v>
      </c>
      <c r="H70" s="7">
        <v>65000</v>
      </c>
      <c r="I70" s="10" t="s">
        <v>173</v>
      </c>
      <c r="J70" s="24" t="s">
        <v>174</v>
      </c>
    </row>
    <row r="71" spans="1:10" ht="29" x14ac:dyDescent="0.35">
      <c r="A71" s="5" t="s">
        <v>262</v>
      </c>
      <c r="B71" s="2" t="s">
        <v>263</v>
      </c>
      <c r="C71" s="4" t="s">
        <v>189</v>
      </c>
      <c r="D71" s="9" t="s">
        <v>190</v>
      </c>
      <c r="E71" s="9" t="s">
        <v>264</v>
      </c>
      <c r="F71" s="9" t="s">
        <v>16</v>
      </c>
      <c r="G71" s="6">
        <v>18.5</v>
      </c>
      <c r="H71" s="7">
        <v>64886</v>
      </c>
      <c r="I71" s="10" t="s">
        <v>173</v>
      </c>
      <c r="J71" s="24" t="s">
        <v>174</v>
      </c>
    </row>
    <row r="72" spans="1:10" ht="29" x14ac:dyDescent="0.35">
      <c r="A72" s="5" t="s">
        <v>265</v>
      </c>
      <c r="B72" s="2" t="s">
        <v>266</v>
      </c>
      <c r="C72" s="4" t="s">
        <v>267</v>
      </c>
      <c r="D72" s="9" t="s">
        <v>44</v>
      </c>
      <c r="E72" s="9" t="s">
        <v>268</v>
      </c>
      <c r="F72" s="9" t="s">
        <v>16</v>
      </c>
      <c r="G72" s="6">
        <v>18.5</v>
      </c>
      <c r="H72" s="7">
        <v>39162</v>
      </c>
      <c r="I72" s="10" t="s">
        <v>173</v>
      </c>
      <c r="J72" s="24" t="s">
        <v>174</v>
      </c>
    </row>
    <row r="73" spans="1:10" ht="43.5" x14ac:dyDescent="0.35">
      <c r="A73" s="5" t="s">
        <v>269</v>
      </c>
      <c r="B73" s="2" t="s">
        <v>270</v>
      </c>
      <c r="C73" s="4" t="s">
        <v>157</v>
      </c>
      <c r="D73" s="9" t="s">
        <v>73</v>
      </c>
      <c r="E73" s="9" t="s">
        <v>271</v>
      </c>
      <c r="F73" s="9" t="s">
        <v>16</v>
      </c>
      <c r="G73" s="6">
        <v>18.5</v>
      </c>
      <c r="H73" s="7">
        <v>63558</v>
      </c>
      <c r="I73" s="10" t="s">
        <v>173</v>
      </c>
      <c r="J73" s="24" t="s">
        <v>174</v>
      </c>
    </row>
    <row r="74" spans="1:10" ht="29" x14ac:dyDescent="0.35">
      <c r="A74" s="5" t="s">
        <v>272</v>
      </c>
      <c r="B74" s="2" t="s">
        <v>273</v>
      </c>
      <c r="C74" s="4" t="s">
        <v>274</v>
      </c>
      <c r="D74" s="9" t="s">
        <v>21</v>
      </c>
      <c r="E74" s="9" t="s">
        <v>275</v>
      </c>
      <c r="F74" s="9" t="s">
        <v>16</v>
      </c>
      <c r="G74" s="6">
        <v>18</v>
      </c>
      <c r="H74" s="7">
        <v>64872</v>
      </c>
      <c r="I74" s="10" t="s">
        <v>173</v>
      </c>
      <c r="J74" s="24" t="s">
        <v>174</v>
      </c>
    </row>
    <row r="75" spans="1:10" ht="29" x14ac:dyDescent="0.35">
      <c r="A75" s="5" t="s">
        <v>276</v>
      </c>
      <c r="B75" s="2" t="s">
        <v>277</v>
      </c>
      <c r="C75" s="4" t="s">
        <v>278</v>
      </c>
      <c r="D75" s="9" t="s">
        <v>110</v>
      </c>
      <c r="E75" s="9" t="s">
        <v>279</v>
      </c>
      <c r="F75" s="9" t="s">
        <v>16</v>
      </c>
      <c r="G75" s="6">
        <v>18</v>
      </c>
      <c r="H75" s="7">
        <v>64996</v>
      </c>
      <c r="I75" s="10" t="s">
        <v>173</v>
      </c>
      <c r="J75" s="24" t="s">
        <v>174</v>
      </c>
    </row>
    <row r="76" spans="1:10" ht="29" x14ac:dyDescent="0.35">
      <c r="A76" s="5" t="s">
        <v>280</v>
      </c>
      <c r="B76" s="2" t="s">
        <v>281</v>
      </c>
      <c r="C76" s="4" t="s">
        <v>282</v>
      </c>
      <c r="D76" s="9" t="s">
        <v>121</v>
      </c>
      <c r="E76" s="9" t="s">
        <v>283</v>
      </c>
      <c r="F76" s="9" t="s">
        <v>16</v>
      </c>
      <c r="G76" s="6">
        <v>18</v>
      </c>
      <c r="H76" s="7">
        <v>65000</v>
      </c>
      <c r="I76" s="10" t="s">
        <v>173</v>
      </c>
      <c r="J76" s="24" t="s">
        <v>174</v>
      </c>
    </row>
    <row r="77" spans="1:10" ht="29" x14ac:dyDescent="0.35">
      <c r="A77" s="5" t="s">
        <v>284</v>
      </c>
      <c r="B77" s="2" t="s">
        <v>285</v>
      </c>
      <c r="C77" s="4" t="s">
        <v>286</v>
      </c>
      <c r="D77" s="9" t="s">
        <v>121</v>
      </c>
      <c r="E77" s="9" t="s">
        <v>287</v>
      </c>
      <c r="F77" s="9" t="s">
        <v>16</v>
      </c>
      <c r="G77" s="6">
        <v>18</v>
      </c>
      <c r="H77" s="7">
        <v>56000</v>
      </c>
      <c r="I77" s="10" t="s">
        <v>173</v>
      </c>
      <c r="J77" s="24" t="s">
        <v>174</v>
      </c>
    </row>
    <row r="78" spans="1:10" ht="29" x14ac:dyDescent="0.35">
      <c r="A78" s="5" t="s">
        <v>288</v>
      </c>
      <c r="B78" s="2" t="s">
        <v>289</v>
      </c>
      <c r="C78" s="4" t="s">
        <v>290</v>
      </c>
      <c r="D78" s="9" t="s">
        <v>90</v>
      </c>
      <c r="E78" s="9" t="s">
        <v>291</v>
      </c>
      <c r="F78" s="9" t="s">
        <v>16</v>
      </c>
      <c r="G78" s="6">
        <v>17.5</v>
      </c>
      <c r="H78" s="7">
        <v>65000</v>
      </c>
      <c r="I78" s="10" t="s">
        <v>173</v>
      </c>
      <c r="J78" s="24" t="s">
        <v>174</v>
      </c>
    </row>
    <row r="79" spans="1:10" ht="29" x14ac:dyDescent="0.35">
      <c r="A79" s="5" t="s">
        <v>292</v>
      </c>
      <c r="B79" s="2" t="s">
        <v>293</v>
      </c>
      <c r="C79" s="4" t="s">
        <v>294</v>
      </c>
      <c r="D79" s="9" t="s">
        <v>121</v>
      </c>
      <c r="E79" s="9" t="s">
        <v>295</v>
      </c>
      <c r="F79" s="9" t="s">
        <v>16</v>
      </c>
      <c r="G79" s="6">
        <v>17.5</v>
      </c>
      <c r="H79" s="7">
        <v>65000</v>
      </c>
      <c r="I79" s="10" t="s">
        <v>173</v>
      </c>
      <c r="J79" s="24" t="s">
        <v>174</v>
      </c>
    </row>
    <row r="80" spans="1:10" ht="29" x14ac:dyDescent="0.35">
      <c r="A80" s="5" t="s">
        <v>296</v>
      </c>
      <c r="B80" s="2" t="s">
        <v>297</v>
      </c>
      <c r="C80" s="4" t="s">
        <v>189</v>
      </c>
      <c r="D80" s="9" t="s">
        <v>61</v>
      </c>
      <c r="E80" s="9" t="s">
        <v>298</v>
      </c>
      <c r="F80" s="9" t="s">
        <v>16</v>
      </c>
      <c r="G80" s="6">
        <v>17</v>
      </c>
      <c r="H80" s="7">
        <v>50000</v>
      </c>
      <c r="I80" s="10" t="s">
        <v>173</v>
      </c>
      <c r="J80" s="24" t="s">
        <v>174</v>
      </c>
    </row>
    <row r="81" spans="1:10" ht="72.5" x14ac:dyDescent="0.35">
      <c r="A81" s="5" t="s">
        <v>299</v>
      </c>
      <c r="B81" s="2" t="s">
        <v>300</v>
      </c>
      <c r="C81" s="4" t="s">
        <v>140</v>
      </c>
      <c r="D81" s="9" t="s">
        <v>39</v>
      </c>
      <c r="E81" s="9" t="s">
        <v>301</v>
      </c>
      <c r="F81" s="9" t="s">
        <v>16</v>
      </c>
      <c r="G81" s="6">
        <v>17</v>
      </c>
      <c r="H81" s="7">
        <v>65000</v>
      </c>
      <c r="I81" s="10" t="s">
        <v>173</v>
      </c>
      <c r="J81" s="24" t="s">
        <v>174</v>
      </c>
    </row>
    <row r="82" spans="1:10" ht="43.5" x14ac:dyDescent="0.35">
      <c r="A82" s="5" t="s">
        <v>302</v>
      </c>
      <c r="B82" s="2" t="s">
        <v>303</v>
      </c>
      <c r="C82" s="4" t="s">
        <v>304</v>
      </c>
      <c r="D82" s="9" t="s">
        <v>21</v>
      </c>
      <c r="E82" s="9" t="s">
        <v>305</v>
      </c>
      <c r="F82" s="9" t="s">
        <v>16</v>
      </c>
      <c r="G82" s="6">
        <v>17</v>
      </c>
      <c r="H82" s="7">
        <v>57800</v>
      </c>
      <c r="I82" s="10" t="s">
        <v>173</v>
      </c>
      <c r="J82" s="24" t="s">
        <v>174</v>
      </c>
    </row>
    <row r="83" spans="1:10" ht="29" x14ac:dyDescent="0.35">
      <c r="A83" s="5" t="s">
        <v>306</v>
      </c>
      <c r="B83" s="2" t="s">
        <v>307</v>
      </c>
      <c r="C83" s="4" t="s">
        <v>308</v>
      </c>
      <c r="D83" s="9" t="s">
        <v>78</v>
      </c>
      <c r="E83" s="9" t="s">
        <v>309</v>
      </c>
      <c r="F83" s="9" t="s">
        <v>16</v>
      </c>
      <c r="G83" s="6">
        <v>16.5</v>
      </c>
      <c r="H83" s="7">
        <v>47722</v>
      </c>
      <c r="I83" s="10" t="s">
        <v>173</v>
      </c>
      <c r="J83" s="24" t="s">
        <v>174</v>
      </c>
    </row>
    <row r="84" spans="1:10" ht="29" x14ac:dyDescent="0.35">
      <c r="A84" s="5" t="s">
        <v>310</v>
      </c>
      <c r="B84" s="2" t="s">
        <v>311</v>
      </c>
      <c r="C84" s="4" t="s">
        <v>228</v>
      </c>
      <c r="D84" s="9" t="s">
        <v>73</v>
      </c>
      <c r="E84" s="9" t="s">
        <v>312</v>
      </c>
      <c r="F84" s="9" t="s">
        <v>16</v>
      </c>
      <c r="G84" s="6">
        <v>16</v>
      </c>
      <c r="H84" s="7">
        <v>64992</v>
      </c>
      <c r="I84" s="10" t="s">
        <v>173</v>
      </c>
      <c r="J84" s="24" t="s">
        <v>174</v>
      </c>
    </row>
    <row r="85" spans="1:10" ht="29" x14ac:dyDescent="0.35">
      <c r="A85" s="5" t="s">
        <v>313</v>
      </c>
      <c r="B85" s="2" t="s">
        <v>314</v>
      </c>
      <c r="C85" s="4" t="s">
        <v>315</v>
      </c>
      <c r="D85" s="9" t="s">
        <v>316</v>
      </c>
      <c r="E85" s="9" t="s">
        <v>317</v>
      </c>
      <c r="F85" s="9" t="s">
        <v>16</v>
      </c>
      <c r="G85" s="6">
        <v>15.5</v>
      </c>
      <c r="H85" s="7">
        <v>64997</v>
      </c>
      <c r="I85" s="10" t="s">
        <v>173</v>
      </c>
      <c r="J85" s="24" t="s">
        <v>174</v>
      </c>
    </row>
    <row r="86" spans="1:10" ht="29" x14ac:dyDescent="0.35">
      <c r="A86" s="5" t="s">
        <v>318</v>
      </c>
      <c r="B86" s="2" t="s">
        <v>319</v>
      </c>
      <c r="C86" s="4" t="s">
        <v>320</v>
      </c>
      <c r="D86" s="9" t="s">
        <v>78</v>
      </c>
      <c r="E86" s="9" t="s">
        <v>321</v>
      </c>
      <c r="F86" s="9" t="s">
        <v>16</v>
      </c>
      <c r="G86" s="6">
        <v>15.5</v>
      </c>
      <c r="H86" s="7">
        <v>64992</v>
      </c>
      <c r="I86" s="10" t="s">
        <v>173</v>
      </c>
      <c r="J86" s="24" t="s">
        <v>174</v>
      </c>
    </row>
    <row r="87" spans="1:10" ht="29" x14ac:dyDescent="0.35">
      <c r="A87" s="5" t="s">
        <v>322</v>
      </c>
      <c r="B87" s="2" t="s">
        <v>323</v>
      </c>
      <c r="C87" s="4" t="s">
        <v>20</v>
      </c>
      <c r="D87" s="9" t="s">
        <v>21</v>
      </c>
      <c r="E87" s="9" t="s">
        <v>324</v>
      </c>
      <c r="F87" s="9" t="s">
        <v>16</v>
      </c>
      <c r="G87" s="6">
        <v>15</v>
      </c>
      <c r="H87" s="7">
        <v>64200</v>
      </c>
      <c r="I87" s="10" t="s">
        <v>173</v>
      </c>
      <c r="J87" s="24" t="s">
        <v>174</v>
      </c>
    </row>
    <row r="88" spans="1:10" ht="29" x14ac:dyDescent="0.35">
      <c r="A88" s="5" t="s">
        <v>325</v>
      </c>
      <c r="B88" s="2" t="s">
        <v>326</v>
      </c>
      <c r="C88" s="4" t="s">
        <v>315</v>
      </c>
      <c r="D88" s="9" t="s">
        <v>316</v>
      </c>
      <c r="E88" s="9" t="s">
        <v>327</v>
      </c>
      <c r="F88" s="9" t="s">
        <v>16</v>
      </c>
      <c r="G88" s="6">
        <v>14.5</v>
      </c>
      <c r="H88" s="7">
        <v>64842</v>
      </c>
      <c r="I88" s="10" t="s">
        <v>173</v>
      </c>
      <c r="J88" s="24" t="s">
        <v>174</v>
      </c>
    </row>
    <row r="89" spans="1:10" ht="29" x14ac:dyDescent="0.35">
      <c r="A89" s="5" t="s">
        <v>328</v>
      </c>
      <c r="B89" s="2" t="s">
        <v>329</v>
      </c>
      <c r="C89" s="4" t="s">
        <v>48</v>
      </c>
      <c r="D89" s="9" t="s">
        <v>49</v>
      </c>
      <c r="E89" s="9" t="s">
        <v>330</v>
      </c>
      <c r="F89" s="9" t="s">
        <v>16</v>
      </c>
      <c r="G89" s="6">
        <v>14.5</v>
      </c>
      <c r="H89" s="7">
        <v>64981</v>
      </c>
      <c r="I89" s="10" t="s">
        <v>173</v>
      </c>
      <c r="J89" s="24" t="s">
        <v>174</v>
      </c>
    </row>
    <row r="90" spans="1:10" ht="29" x14ac:dyDescent="0.35">
      <c r="A90" s="5" t="s">
        <v>331</v>
      </c>
      <c r="B90" s="2" t="s">
        <v>332</v>
      </c>
      <c r="C90" s="4" t="s">
        <v>333</v>
      </c>
      <c r="D90" s="9" t="s">
        <v>190</v>
      </c>
      <c r="E90" s="9" t="s">
        <v>334</v>
      </c>
      <c r="F90" s="9" t="s">
        <v>16</v>
      </c>
      <c r="G90" s="6">
        <v>14</v>
      </c>
      <c r="H90" s="7">
        <v>62115</v>
      </c>
      <c r="I90" s="10" t="s">
        <v>173</v>
      </c>
      <c r="J90" s="24" t="s">
        <v>174</v>
      </c>
    </row>
    <row r="91" spans="1:10" ht="29" x14ac:dyDescent="0.35">
      <c r="A91" s="5" t="s">
        <v>335</v>
      </c>
      <c r="B91" s="2" t="s">
        <v>336</v>
      </c>
      <c r="C91" s="4" t="s">
        <v>20</v>
      </c>
      <c r="D91" s="9" t="s">
        <v>21</v>
      </c>
      <c r="E91" s="9" t="s">
        <v>337</v>
      </c>
      <c r="F91" s="9" t="s">
        <v>16</v>
      </c>
      <c r="G91" s="6">
        <v>14</v>
      </c>
      <c r="H91" s="7">
        <v>65000</v>
      </c>
      <c r="I91" s="10" t="s">
        <v>173</v>
      </c>
      <c r="J91" s="24" t="s">
        <v>174</v>
      </c>
    </row>
    <row r="92" spans="1:10" ht="29" x14ac:dyDescent="0.35">
      <c r="A92" s="5" t="s">
        <v>338</v>
      </c>
      <c r="B92" s="2" t="s">
        <v>339</v>
      </c>
      <c r="C92" s="4" t="s">
        <v>164</v>
      </c>
      <c r="D92" s="9" t="s">
        <v>165</v>
      </c>
      <c r="E92" s="9" t="s">
        <v>340</v>
      </c>
      <c r="F92" s="9" t="s">
        <v>16</v>
      </c>
      <c r="G92" s="6">
        <v>13</v>
      </c>
      <c r="H92" s="7">
        <v>65000</v>
      </c>
      <c r="I92" s="10" t="s">
        <v>173</v>
      </c>
      <c r="J92" s="24" t="s">
        <v>174</v>
      </c>
    </row>
    <row r="93" spans="1:10" ht="43.5" x14ac:dyDescent="0.35">
      <c r="A93" s="5" t="s">
        <v>341</v>
      </c>
      <c r="B93" s="2" t="s">
        <v>342</v>
      </c>
      <c r="C93" s="4" t="s">
        <v>343</v>
      </c>
      <c r="D93" s="9" t="s">
        <v>44</v>
      </c>
      <c r="E93" s="9" t="s">
        <v>344</v>
      </c>
      <c r="F93" s="9" t="s">
        <v>16</v>
      </c>
      <c r="G93" s="6">
        <v>12.5</v>
      </c>
      <c r="H93" s="7">
        <v>64842</v>
      </c>
      <c r="I93" s="10" t="s">
        <v>173</v>
      </c>
      <c r="J93" s="24" t="s">
        <v>174</v>
      </c>
    </row>
    <row r="94" spans="1:10" ht="29" x14ac:dyDescent="0.35">
      <c r="A94" s="5" t="s">
        <v>345</v>
      </c>
      <c r="B94" s="2" t="s">
        <v>346</v>
      </c>
      <c r="C94" s="4" t="s">
        <v>97</v>
      </c>
      <c r="D94" s="9" t="s">
        <v>98</v>
      </c>
      <c r="E94" s="9" t="s">
        <v>347</v>
      </c>
      <c r="F94" s="9" t="s">
        <v>16</v>
      </c>
      <c r="G94" s="6">
        <v>12</v>
      </c>
      <c r="H94" s="7">
        <v>49977</v>
      </c>
      <c r="I94" s="10" t="s">
        <v>173</v>
      </c>
      <c r="J94" s="24" t="s">
        <v>174</v>
      </c>
    </row>
    <row r="95" spans="1:10" ht="29" x14ac:dyDescent="0.35">
      <c r="A95" s="5" t="s">
        <v>348</v>
      </c>
      <c r="B95" s="2" t="s">
        <v>349</v>
      </c>
      <c r="C95" s="4" t="s">
        <v>82</v>
      </c>
      <c r="D95" s="9" t="s">
        <v>78</v>
      </c>
      <c r="E95" s="9" t="s">
        <v>350</v>
      </c>
      <c r="F95" s="9" t="s">
        <v>16</v>
      </c>
      <c r="G95" s="6">
        <v>12</v>
      </c>
      <c r="H95" s="7">
        <v>64960</v>
      </c>
      <c r="I95" s="10" t="s">
        <v>173</v>
      </c>
      <c r="J95" s="24" t="s">
        <v>174</v>
      </c>
    </row>
    <row r="96" spans="1:10" ht="29" x14ac:dyDescent="0.35">
      <c r="A96" s="5" t="s">
        <v>351</v>
      </c>
      <c r="B96" s="2" t="s">
        <v>352</v>
      </c>
      <c r="C96" s="4" t="s">
        <v>353</v>
      </c>
      <c r="D96" s="9" t="s">
        <v>44</v>
      </c>
      <c r="E96" s="9" t="s">
        <v>354</v>
      </c>
      <c r="F96" s="9" t="s">
        <v>16</v>
      </c>
      <c r="G96" s="6">
        <v>11</v>
      </c>
      <c r="H96" s="7">
        <v>64896</v>
      </c>
      <c r="I96" s="10" t="s">
        <v>173</v>
      </c>
      <c r="J96" s="24" t="s">
        <v>174</v>
      </c>
    </row>
    <row r="97" spans="1:10" ht="29" x14ac:dyDescent="0.35">
      <c r="A97" s="5" t="s">
        <v>355</v>
      </c>
      <c r="B97" s="2" t="s">
        <v>356</v>
      </c>
      <c r="C97" s="4" t="s">
        <v>357</v>
      </c>
      <c r="D97" s="9" t="s">
        <v>213</v>
      </c>
      <c r="E97" s="9" t="s">
        <v>358</v>
      </c>
      <c r="F97" s="9" t="s">
        <v>16</v>
      </c>
      <c r="G97" s="6">
        <v>10.5</v>
      </c>
      <c r="H97" s="7">
        <v>64922</v>
      </c>
      <c r="I97" s="10" t="s">
        <v>173</v>
      </c>
      <c r="J97" s="24" t="s">
        <v>174</v>
      </c>
    </row>
    <row r="98" spans="1:10" ht="29" x14ac:dyDescent="0.35">
      <c r="A98" s="5" t="s">
        <v>359</v>
      </c>
      <c r="B98" s="2" t="s">
        <v>360</v>
      </c>
      <c r="C98" s="4" t="s">
        <v>361</v>
      </c>
      <c r="D98" s="9" t="s">
        <v>90</v>
      </c>
      <c r="E98" s="9" t="s">
        <v>362</v>
      </c>
      <c r="F98" s="9" t="s">
        <v>16</v>
      </c>
      <c r="G98" s="6">
        <v>0</v>
      </c>
      <c r="H98" s="7">
        <v>50000</v>
      </c>
      <c r="I98" s="10" t="s">
        <v>173</v>
      </c>
      <c r="J98" s="24" t="s">
        <v>174</v>
      </c>
    </row>
    <row r="99" spans="1:10" ht="29" x14ac:dyDescent="0.35">
      <c r="A99" s="5" t="s">
        <v>363</v>
      </c>
      <c r="B99" s="2" t="s">
        <v>364</v>
      </c>
      <c r="C99" s="4" t="s">
        <v>365</v>
      </c>
      <c r="D99" s="9" t="s">
        <v>39</v>
      </c>
      <c r="E99" s="9" t="s">
        <v>366</v>
      </c>
      <c r="F99" s="9" t="s">
        <v>16</v>
      </c>
      <c r="G99" s="6">
        <v>0</v>
      </c>
      <c r="H99" s="7">
        <v>64500</v>
      </c>
      <c r="I99" s="10" t="s">
        <v>173</v>
      </c>
      <c r="J99" s="24" t="s">
        <v>174</v>
      </c>
    </row>
    <row r="100" spans="1:10" ht="29" x14ac:dyDescent="0.35">
      <c r="A100" s="5" t="s">
        <v>367</v>
      </c>
      <c r="B100" s="2" t="s">
        <v>368</v>
      </c>
      <c r="C100" s="4" t="s">
        <v>369</v>
      </c>
      <c r="D100" s="9" t="s">
        <v>213</v>
      </c>
      <c r="E100" s="9" t="s">
        <v>370</v>
      </c>
      <c r="F100" s="9" t="s">
        <v>16</v>
      </c>
      <c r="G100" s="6">
        <v>0</v>
      </c>
      <c r="H100" s="7">
        <v>65000</v>
      </c>
      <c r="I100" s="10" t="s">
        <v>173</v>
      </c>
      <c r="J100" s="24" t="s">
        <v>174</v>
      </c>
    </row>
    <row r="101" spans="1:10" ht="29" x14ac:dyDescent="0.35">
      <c r="A101" s="5" t="s">
        <v>371</v>
      </c>
      <c r="B101" s="2" t="s">
        <v>372</v>
      </c>
      <c r="C101" s="4" t="s">
        <v>48</v>
      </c>
      <c r="D101" s="9" t="s">
        <v>49</v>
      </c>
      <c r="E101" s="9" t="s">
        <v>373</v>
      </c>
      <c r="F101" s="9" t="s">
        <v>16</v>
      </c>
      <c r="G101" s="6">
        <v>0</v>
      </c>
      <c r="H101" s="7">
        <v>59994</v>
      </c>
      <c r="I101" s="10" t="s">
        <v>173</v>
      </c>
      <c r="J101" s="24" t="s">
        <v>174</v>
      </c>
    </row>
    <row r="102" spans="1:10" x14ac:dyDescent="0.35">
      <c r="H102" s="8"/>
    </row>
  </sheetData>
  <sheetProtection algorithmName="SHA-512" hashValue="SoBXRZcfohrZvTULzOZYezV8hL9WGNbIHbJkpoVsVYq/heoBKy+84qEQihfvzBy2qePfVwM8DM70oqHQHNmyLQ==" saltValue="NkuVdWsptcKSCvGl1Lkq6Q==" spinCount="100000" sheet="1" objects="1" scenarios="1" sort="0"/>
  <autoFilter ref="A3:J3" xr:uid="{0672070D-D3A1-4180-A879-2836CF0CD820}"/>
  <mergeCells count="3">
    <mergeCell ref="A1:J1"/>
    <mergeCell ref="A4:J4"/>
    <mergeCell ref="A46:J46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Footer>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AC72-1DD7-4338-9FD3-DAE459EAC35C}">
  <dimension ref="A1:B60"/>
  <sheetViews>
    <sheetView workbookViewId="0">
      <selection activeCell="D10" sqref="D10"/>
    </sheetView>
  </sheetViews>
  <sheetFormatPr defaultRowHeight="14.5" x14ac:dyDescent="0.35"/>
  <sheetData>
    <row r="1" spans="1:2" x14ac:dyDescent="0.35">
      <c r="A1" s="4" t="s">
        <v>374</v>
      </c>
      <c r="B1" s="4" t="s">
        <v>375</v>
      </c>
    </row>
    <row r="2" spans="1:2" x14ac:dyDescent="0.35">
      <c r="A2" s="4">
        <v>29</v>
      </c>
      <c r="B2" s="4">
        <f>COUNTIF(Worksheet!G:G,A2)</f>
        <v>1</v>
      </c>
    </row>
    <row r="3" spans="1:2" x14ac:dyDescent="0.35">
      <c r="A3" s="4">
        <v>28.5</v>
      </c>
      <c r="B3" s="4">
        <f>COUNTIF(Worksheet!G:G,A3)</f>
        <v>0</v>
      </c>
    </row>
    <row r="4" spans="1:2" x14ac:dyDescent="0.35">
      <c r="A4" s="4">
        <v>28</v>
      </c>
      <c r="B4" s="4">
        <f>COUNTIF(Worksheet!G:G,A4)</f>
        <v>2</v>
      </c>
    </row>
    <row r="5" spans="1:2" x14ac:dyDescent="0.35">
      <c r="A5" s="4">
        <v>27.5</v>
      </c>
      <c r="B5" s="4">
        <f>COUNTIF(Worksheet!G:G,A5)</f>
        <v>1</v>
      </c>
    </row>
    <row r="6" spans="1:2" x14ac:dyDescent="0.35">
      <c r="A6" s="4">
        <v>27</v>
      </c>
      <c r="B6" s="4">
        <f>COUNTIF(Worksheet!G:G,A6)</f>
        <v>4</v>
      </c>
    </row>
    <row r="7" spans="1:2" x14ac:dyDescent="0.35">
      <c r="A7" s="4">
        <v>26.5</v>
      </c>
      <c r="B7" s="4">
        <f>COUNTIF(Worksheet!G:G,A7)</f>
        <v>3</v>
      </c>
    </row>
    <row r="8" spans="1:2" x14ac:dyDescent="0.35">
      <c r="A8" s="4">
        <v>26</v>
      </c>
      <c r="B8" s="4">
        <f>COUNTIF(Worksheet!G:G,A8)</f>
        <v>3</v>
      </c>
    </row>
    <row r="9" spans="1:2" x14ac:dyDescent="0.35">
      <c r="A9" s="4">
        <v>25.5</v>
      </c>
      <c r="B9" s="4">
        <f>COUNTIF(Worksheet!G:G,A9)</f>
        <v>6</v>
      </c>
    </row>
    <row r="10" spans="1:2" x14ac:dyDescent="0.35">
      <c r="A10" s="4">
        <v>25</v>
      </c>
      <c r="B10" s="4">
        <f>COUNTIF(Worksheet!G:G,A10)</f>
        <v>3</v>
      </c>
    </row>
    <row r="11" spans="1:2" x14ac:dyDescent="0.35">
      <c r="A11" s="4">
        <v>24.5</v>
      </c>
      <c r="B11" s="4">
        <f>COUNTIF(Worksheet!G:G,A11)</f>
        <v>7</v>
      </c>
    </row>
    <row r="12" spans="1:2" x14ac:dyDescent="0.35">
      <c r="A12" s="4">
        <v>24</v>
      </c>
      <c r="B12" s="4">
        <f>COUNTIF(Worksheet!G:G,A12)</f>
        <v>4</v>
      </c>
    </row>
    <row r="13" spans="1:2" x14ac:dyDescent="0.35">
      <c r="A13" s="4">
        <v>23.5</v>
      </c>
      <c r="B13" s="4">
        <f>COUNTIF(Worksheet!G:G,A13)</f>
        <v>4</v>
      </c>
    </row>
    <row r="14" spans="1:2" x14ac:dyDescent="0.35">
      <c r="A14" s="4">
        <v>23</v>
      </c>
      <c r="B14" s="4">
        <f>COUNTIF(Worksheet!G:G,A14)</f>
        <v>2</v>
      </c>
    </row>
    <row r="15" spans="1:2" x14ac:dyDescent="0.35">
      <c r="A15" s="4">
        <v>22.5</v>
      </c>
      <c r="B15" s="4">
        <f>COUNTIF(Worksheet!G:G,A15)</f>
        <v>2</v>
      </c>
    </row>
    <row r="16" spans="1:2" x14ac:dyDescent="0.35">
      <c r="A16" s="4">
        <v>22</v>
      </c>
      <c r="B16" s="4">
        <f>COUNTIF(Worksheet!G:G,A16)</f>
        <v>2</v>
      </c>
    </row>
    <row r="17" spans="1:2" x14ac:dyDescent="0.35">
      <c r="A17" s="4">
        <v>21.5</v>
      </c>
      <c r="B17" s="4">
        <f>COUNTIF(Worksheet!G:G,A17)</f>
        <v>3</v>
      </c>
    </row>
    <row r="18" spans="1:2" x14ac:dyDescent="0.35">
      <c r="A18" s="4">
        <v>21</v>
      </c>
      <c r="B18" s="4">
        <f>COUNTIF(Worksheet!G:G,A18)</f>
        <v>4</v>
      </c>
    </row>
    <row r="19" spans="1:2" x14ac:dyDescent="0.35">
      <c r="A19" s="4">
        <v>20.5</v>
      </c>
      <c r="B19" s="4">
        <f>COUNTIF(Worksheet!G:G,A19)</f>
        <v>5</v>
      </c>
    </row>
    <row r="20" spans="1:2" x14ac:dyDescent="0.35">
      <c r="A20" s="4">
        <v>20</v>
      </c>
      <c r="B20" s="4">
        <f>COUNTIF(Worksheet!G:G,A20)</f>
        <v>2</v>
      </c>
    </row>
    <row r="21" spans="1:2" x14ac:dyDescent="0.35">
      <c r="A21" s="4">
        <v>19.5</v>
      </c>
      <c r="B21" s="4">
        <f>COUNTIF(Worksheet!G:G,A21)</f>
        <v>6</v>
      </c>
    </row>
    <row r="22" spans="1:2" x14ac:dyDescent="0.35">
      <c r="A22" s="4">
        <v>19</v>
      </c>
      <c r="B22" s="4">
        <f>COUNTIF(Worksheet!G:G,A22)</f>
        <v>0</v>
      </c>
    </row>
    <row r="23" spans="1:2" x14ac:dyDescent="0.35">
      <c r="A23" s="4">
        <v>18.5</v>
      </c>
      <c r="B23" s="4">
        <f>COUNTIF(Worksheet!G:G,A23)</f>
        <v>3</v>
      </c>
    </row>
    <row r="24" spans="1:2" x14ac:dyDescent="0.35">
      <c r="A24" s="4">
        <v>18</v>
      </c>
      <c r="B24" s="4">
        <f>COUNTIF(Worksheet!G:G,A24)</f>
        <v>4</v>
      </c>
    </row>
    <row r="25" spans="1:2" x14ac:dyDescent="0.35">
      <c r="A25" s="4">
        <v>17.5</v>
      </c>
      <c r="B25" s="4">
        <f>COUNTIF(Worksheet!G:G,A25)</f>
        <v>2</v>
      </c>
    </row>
    <row r="26" spans="1:2" x14ac:dyDescent="0.35">
      <c r="A26" s="4">
        <v>17</v>
      </c>
      <c r="B26" s="4">
        <f>COUNTIF(Worksheet!G:G,A26)</f>
        <v>3</v>
      </c>
    </row>
    <row r="27" spans="1:2" x14ac:dyDescent="0.35">
      <c r="A27" s="4">
        <v>16.5</v>
      </c>
      <c r="B27" s="4">
        <f>COUNTIF(Worksheet!G:G,A27)</f>
        <v>1</v>
      </c>
    </row>
    <row r="28" spans="1:2" x14ac:dyDescent="0.35">
      <c r="A28" s="4">
        <v>16</v>
      </c>
      <c r="B28" s="4">
        <f>COUNTIF(Worksheet!G:G,A28)</f>
        <v>1</v>
      </c>
    </row>
    <row r="29" spans="1:2" x14ac:dyDescent="0.35">
      <c r="A29" s="4">
        <v>15.5</v>
      </c>
      <c r="B29" s="4">
        <f>COUNTIF(Worksheet!G:G,A29)</f>
        <v>2</v>
      </c>
    </row>
    <row r="30" spans="1:2" x14ac:dyDescent="0.35">
      <c r="A30" s="4">
        <v>15</v>
      </c>
      <c r="B30" s="4">
        <f>COUNTIF(Worksheet!G:G,A30)</f>
        <v>1</v>
      </c>
    </row>
    <row r="31" spans="1:2" x14ac:dyDescent="0.35">
      <c r="A31" s="4">
        <v>14.5</v>
      </c>
      <c r="B31" s="4">
        <f>COUNTIF(Worksheet!G:G,A31)</f>
        <v>2</v>
      </c>
    </row>
    <row r="32" spans="1:2" x14ac:dyDescent="0.35">
      <c r="A32" s="4">
        <v>14</v>
      </c>
      <c r="B32" s="4">
        <f>COUNTIF(Worksheet!G:G,A32)</f>
        <v>2</v>
      </c>
    </row>
    <row r="33" spans="1:2" x14ac:dyDescent="0.35">
      <c r="A33" s="4">
        <v>13.5</v>
      </c>
      <c r="B33" s="4">
        <f>COUNTIF(Worksheet!G:G,A33)</f>
        <v>0</v>
      </c>
    </row>
    <row r="34" spans="1:2" x14ac:dyDescent="0.35">
      <c r="A34" s="4">
        <v>13</v>
      </c>
      <c r="B34" s="4">
        <f>COUNTIF(Worksheet!G:G,A34)</f>
        <v>1</v>
      </c>
    </row>
    <row r="35" spans="1:2" x14ac:dyDescent="0.35">
      <c r="A35" s="4">
        <v>12.5</v>
      </c>
      <c r="B35" s="4">
        <f>COUNTIF(Worksheet!G:G,A35)</f>
        <v>1</v>
      </c>
    </row>
    <row r="36" spans="1:2" x14ac:dyDescent="0.35">
      <c r="A36" s="4">
        <v>12</v>
      </c>
      <c r="B36" s="4">
        <f>COUNTIF(Worksheet!G:G,A36)</f>
        <v>2</v>
      </c>
    </row>
    <row r="37" spans="1:2" x14ac:dyDescent="0.35">
      <c r="A37" s="4">
        <v>11.5</v>
      </c>
      <c r="B37" s="4">
        <f>COUNTIF(Worksheet!G:G,A37)</f>
        <v>0</v>
      </c>
    </row>
    <row r="38" spans="1:2" x14ac:dyDescent="0.35">
      <c r="A38" s="4">
        <v>11</v>
      </c>
      <c r="B38" s="4">
        <f>COUNTIF(Worksheet!G:G,A38)</f>
        <v>1</v>
      </c>
    </row>
    <row r="39" spans="1:2" x14ac:dyDescent="0.35">
      <c r="A39" s="4">
        <v>10.5</v>
      </c>
      <c r="B39" s="4">
        <f>COUNTIF(Worksheet!G:G,A39)</f>
        <v>1</v>
      </c>
    </row>
    <row r="40" spans="1:2" x14ac:dyDescent="0.35">
      <c r="A40" s="4">
        <v>10</v>
      </c>
      <c r="B40" s="4">
        <f>COUNTIF(Worksheet!G:G,A40)</f>
        <v>0</v>
      </c>
    </row>
    <row r="41" spans="1:2" x14ac:dyDescent="0.35">
      <c r="A41" s="4">
        <v>9.5</v>
      </c>
      <c r="B41" s="4">
        <f>COUNTIF(Worksheet!G:G,A41)</f>
        <v>0</v>
      </c>
    </row>
    <row r="42" spans="1:2" x14ac:dyDescent="0.35">
      <c r="A42" s="4">
        <v>9</v>
      </c>
      <c r="B42" s="4">
        <f>COUNTIF(Worksheet!G:G,A42)</f>
        <v>0</v>
      </c>
    </row>
    <row r="43" spans="1:2" x14ac:dyDescent="0.35">
      <c r="A43" s="4">
        <v>8.5</v>
      </c>
      <c r="B43" s="4">
        <f>COUNTIF(Worksheet!G:G,A43)</f>
        <v>0</v>
      </c>
    </row>
    <row r="44" spans="1:2" x14ac:dyDescent="0.35">
      <c r="A44" s="4">
        <v>8</v>
      </c>
      <c r="B44" s="4">
        <f>COUNTIF(Worksheet!G:G,A44)</f>
        <v>0</v>
      </c>
    </row>
    <row r="45" spans="1:2" x14ac:dyDescent="0.35">
      <c r="A45" s="4">
        <v>7.5</v>
      </c>
      <c r="B45" s="4">
        <f>COUNTIF(Worksheet!G:G,A45)</f>
        <v>0</v>
      </c>
    </row>
    <row r="46" spans="1:2" x14ac:dyDescent="0.35">
      <c r="A46" s="4">
        <v>7</v>
      </c>
      <c r="B46" s="4">
        <f>COUNTIF(Worksheet!G:G,A46)</f>
        <v>0</v>
      </c>
    </row>
    <row r="47" spans="1:2" x14ac:dyDescent="0.35">
      <c r="A47" s="4">
        <v>6.5</v>
      </c>
      <c r="B47" s="4">
        <f>COUNTIF(Worksheet!G:G,A47)</f>
        <v>0</v>
      </c>
    </row>
    <row r="48" spans="1:2" x14ac:dyDescent="0.35">
      <c r="A48" s="4">
        <v>6</v>
      </c>
      <c r="B48" s="4">
        <f>COUNTIF(Worksheet!G:G,A48)</f>
        <v>0</v>
      </c>
    </row>
    <row r="49" spans="1:2" x14ac:dyDescent="0.35">
      <c r="A49" s="4">
        <v>5.5</v>
      </c>
      <c r="B49" s="4">
        <f>COUNTIF(Worksheet!G:G,A49)</f>
        <v>0</v>
      </c>
    </row>
    <row r="50" spans="1:2" x14ac:dyDescent="0.35">
      <c r="A50" s="4">
        <v>5</v>
      </c>
      <c r="B50" s="4">
        <f>COUNTIF(Worksheet!G:G,A50)</f>
        <v>0</v>
      </c>
    </row>
    <row r="51" spans="1:2" x14ac:dyDescent="0.35">
      <c r="A51" s="4">
        <v>4.5</v>
      </c>
      <c r="B51" s="4">
        <f>COUNTIF(Worksheet!G:G,A51)</f>
        <v>0</v>
      </c>
    </row>
    <row r="52" spans="1:2" x14ac:dyDescent="0.35">
      <c r="A52" s="4">
        <v>4</v>
      </c>
      <c r="B52" s="4">
        <f>COUNTIF(Worksheet!G:G,A52)</f>
        <v>0</v>
      </c>
    </row>
    <row r="53" spans="1:2" x14ac:dyDescent="0.35">
      <c r="A53" s="4">
        <v>3.5</v>
      </c>
      <c r="B53" s="4">
        <f>COUNTIF(Worksheet!G:G,A53)</f>
        <v>0</v>
      </c>
    </row>
    <row r="54" spans="1:2" x14ac:dyDescent="0.35">
      <c r="A54" s="4">
        <v>3</v>
      </c>
      <c r="B54" s="4">
        <f>COUNTIF(Worksheet!G:G,A54)</f>
        <v>0</v>
      </c>
    </row>
    <row r="55" spans="1:2" x14ac:dyDescent="0.35">
      <c r="A55" s="4">
        <v>2.5</v>
      </c>
      <c r="B55" s="4">
        <f>COUNTIF(Worksheet!G:G,A55)</f>
        <v>0</v>
      </c>
    </row>
    <row r="56" spans="1:2" x14ac:dyDescent="0.35">
      <c r="A56" s="4">
        <v>2</v>
      </c>
      <c r="B56" s="4">
        <f>COUNTIF(Worksheet!G:G,A56)</f>
        <v>0</v>
      </c>
    </row>
    <row r="57" spans="1:2" x14ac:dyDescent="0.35">
      <c r="A57" s="4">
        <v>1.5</v>
      </c>
      <c r="B57" s="4">
        <f>COUNTIF(Worksheet!G:G,A57)</f>
        <v>0</v>
      </c>
    </row>
    <row r="58" spans="1:2" x14ac:dyDescent="0.35">
      <c r="A58" s="4">
        <v>1</v>
      </c>
      <c r="B58" s="4">
        <f>COUNTIF(Worksheet!G:G,A58)</f>
        <v>0</v>
      </c>
    </row>
    <row r="59" spans="1:2" x14ac:dyDescent="0.35">
      <c r="A59" s="4">
        <v>0.5</v>
      </c>
      <c r="B59" s="4">
        <f>COUNTIF(Worksheet!G:G,A59)</f>
        <v>0</v>
      </c>
    </row>
    <row r="60" spans="1:2" x14ac:dyDescent="0.35">
      <c r="A60" s="4">
        <v>0</v>
      </c>
      <c r="B60" s="4">
        <f>COUNTIF(Worksheet!G:G,A60)</f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CAC971BE41A644A229DBCDC0CA9E6E" ma:contentTypeVersion="13" ma:contentTypeDescription="Utwórz nowy dokument." ma:contentTypeScope="" ma:versionID="793f9c3c4bb7f471fdaa15f9c7024087">
  <xsd:schema xmlns:xsd="http://www.w3.org/2001/XMLSchema" xmlns:xs="http://www.w3.org/2001/XMLSchema" xmlns:p="http://schemas.microsoft.com/office/2006/metadata/properties" xmlns:ns2="9ad5241c-393c-4002-9bd9-5dd0c87ea874" xmlns:ns3="772bba14-8f3a-4c42-ac19-e3a7488cc916" targetNamespace="http://schemas.microsoft.com/office/2006/metadata/properties" ma:root="true" ma:fieldsID="7902e323e978e7ec6bcd6d9371038265" ns2:_="" ns3:_="">
    <xsd:import namespace="9ad5241c-393c-4002-9bd9-5dd0c87ea874"/>
    <xsd:import namespace="772bba14-8f3a-4c42-ac19-e3a7488cc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5241c-393c-4002-9bd9-5dd0c87ea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c7d87ed0-2202-4613-bd7b-0e32cdd3b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bba14-8f3a-4c42-ac19-e3a7488cc9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39954e-af52-4212-91f5-d51a8b157ec4}" ma:internalName="TaxCatchAll" ma:showField="CatchAllData" ma:web="772bba14-8f3a-4c42-ac19-e3a7488cc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2bba14-8f3a-4c42-ac19-e3a7488cc916" xsi:nil="true"/>
    <lcf76f155ced4ddcb4097134ff3c332f xmlns="9ad5241c-393c-4002-9bd9-5dd0c87ea8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F10EA4-FD49-414B-8039-A560A6234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9AEDF4-F3F5-4761-B0E7-69F161265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5241c-393c-4002-9bd9-5dd0c87ea874"/>
    <ds:schemaRef ds:uri="772bba14-8f3a-4c42-ac19-e3a7488cc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658D63-2630-4F66-A314-EB0D7EBF7E40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9ad5241c-393c-4002-9bd9-5dd0c87ea874"/>
    <ds:schemaRef ds:uri="http://www.w3.org/XML/1998/namespace"/>
    <ds:schemaRef ds:uri="http://schemas.openxmlformats.org/package/2006/metadata/core-properties"/>
    <ds:schemaRef ds:uri="772bba14-8f3a-4c42-ac19-e3a7488cc916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Worksheet</vt:lpstr>
      <vt:lpstr>Arkusz1</vt:lpstr>
      <vt:lpstr>Worksheet!Obszar_wydruku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Małgorzata Romanowska</cp:lastModifiedBy>
  <cp:revision/>
  <dcterms:created xsi:type="dcterms:W3CDTF">2025-10-10T07:58:39Z</dcterms:created>
  <dcterms:modified xsi:type="dcterms:W3CDTF">2025-11-06T15:36:10Z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0x010100E0CAC971BE41A644A229DBCDC0CA9E6E</vt:lpwstr>
  </property>
</Properties>
</file>